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425"/>
  </bookViews>
  <sheets>
    <sheet name="Sheet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9" i="1"/>
  <c r="J20" i="1"/>
  <c r="J21" i="1"/>
  <c r="J22" i="1"/>
  <c r="J23" i="1"/>
  <c r="J24" i="1"/>
  <c r="J25" i="1"/>
  <c r="J26" i="1"/>
  <c r="J27" i="1"/>
  <c r="J28" i="1"/>
  <c r="J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9" i="1"/>
  <c r="E10" i="1"/>
  <c r="G10" i="1" s="1"/>
  <c r="E11" i="1"/>
  <c r="G11" i="1" s="1"/>
  <c r="E12" i="1"/>
  <c r="G12" i="1" s="1"/>
  <c r="E13" i="1"/>
  <c r="G13" i="1"/>
  <c r="E14" i="1"/>
  <c r="G14" i="1" s="1"/>
  <c r="E15" i="1"/>
  <c r="G15" i="1"/>
  <c r="E16" i="1"/>
  <c r="G16" i="1" s="1"/>
  <c r="E17" i="1"/>
  <c r="G17" i="1"/>
  <c r="E18" i="1"/>
  <c r="G18" i="1" s="1"/>
  <c r="E19" i="1"/>
  <c r="G19" i="1"/>
  <c r="E20" i="1"/>
  <c r="G20" i="1" s="1"/>
  <c r="E21" i="1"/>
  <c r="G21" i="1"/>
  <c r="E22" i="1"/>
  <c r="G22" i="1" s="1"/>
  <c r="E23" i="1"/>
  <c r="G23" i="1"/>
  <c r="E24" i="1"/>
  <c r="G24" i="1" s="1"/>
  <c r="E25" i="1"/>
  <c r="G25" i="1"/>
  <c r="E26" i="1"/>
  <c r="G26" i="1" s="1"/>
  <c r="E27" i="1"/>
  <c r="G27" i="1"/>
  <c r="E28" i="1"/>
  <c r="G28" i="1" s="1"/>
  <c r="E9" i="1"/>
  <c r="G9" i="1"/>
</calcChain>
</file>

<file path=xl/sharedStrings.xml><?xml version="1.0" encoding="utf-8"?>
<sst xmlns="http://schemas.openxmlformats.org/spreadsheetml/2006/main" count="42" uniqueCount="42">
  <si>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</si>
  <si>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</si>
  <si>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</si>
  <si>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</si>
  <si>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</si>
  <si>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</si>
  <si>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</si>
  <si>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</si>
  <si>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</si>
  <si>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</si>
  <si>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</si>
  <si>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</si>
  <si>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</si>
  <si>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</si>
  <si>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</si>
  <si>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</si>
  <si>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</si>
  <si>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</si>
  <si>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</si>
  <si>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Raipur Town</t>
  </si>
  <si>
    <t>Connections released by IT system (Nos.)</t>
  </si>
  <si>
    <t>S. No.</t>
  </si>
  <si>
    <t>Name of Town</t>
  </si>
  <si>
    <t>New Connections
pending from
previous period</t>
  </si>
  <si>
    <t>New Connections applied in current period</t>
  </si>
  <si>
    <t>Total New Connections pending for release</t>
  </si>
  <si>
    <t>Total Connections released in current period</t>
  </si>
  <si>
    <t>Connections yet to be released</t>
  </si>
  <si>
    <t>Connections released within SERC time limit</t>
  </si>
  <si>
    <t>Connections released beyond SERC time limit</t>
  </si>
  <si>
    <t>% of Connections released with in SERC time limit</t>
  </si>
  <si>
    <t>New Service Connection Report</t>
  </si>
  <si>
    <t>Level of Monitoring: PFC/MoP</t>
  </si>
  <si>
    <t>Format: D2</t>
  </si>
  <si>
    <t>Name of State:</t>
  </si>
  <si>
    <t>Chhattisgarh</t>
  </si>
  <si>
    <t>Name of Discom:</t>
  </si>
  <si>
    <t>CSPDCL</t>
  </si>
  <si>
    <t>Report Month:</t>
  </si>
  <si>
    <t xml:space="preserve">Period: </t>
  </si>
  <si>
    <t>October'2018</t>
  </si>
  <si>
    <t>1st Oct'18 to 31st Oct'18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</si>
</sst>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6" formatCode="[$-409]d\-mmm\-yyyy;@"/>
  </numFmts>
  <fonts count="1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9"/>
      </patternFill>
    </fill>
  </fills>
  <borders count="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4" fontId="1" fillId="2" borderId="1" applyNumberFormat="0" applyProtection="0">
      <alignment horizontal="left" vertical="center" indent="1"/>
    </xf>
    <xf numFmtId="4" fontId="1" fillId="0" borderId="1" applyNumberFormat="0" applyProtection="0">
      <alignment horizontal="right" vertical="center"/>
    </xf>
    <xf numFmtId="4" fontId="1" fillId="2" borderId="1" applyNumberFormat="0" applyProtection="0">
      <alignment horizontal="left" vertical="center" indent="1"/>
    </xf>
  </cellStyleXfs>
  <cellXfs count="17">
    <xf numFmtId="0" fontId="0" fillId="0" borderId="0" xfId="0"/>
    <xf numFmtId="0" fontId="6" fillId="0" borderId="2" xfId="1" applyFont="1" applyFill="1" applyBorder="1" applyAlignment="1">
      <alignment horizontal="left" readingOrder="1"/>
    </xf>
    <xf numFmtId="3" fontId="2" fillId="0" borderId="2" xfId="1" applyNumberFormat="1" applyFont="1" applyFill="1" applyBorder="1" applyAlignment="1">
      <alignment horizontal="right" readingOrder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86" fontId="9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4" fillId="0" borderId="0" xfId="0" applyFont="1"/>
    <xf numFmtId="2" fontId="9" fillId="0" borderId="0" xfId="0" applyNumberFormat="1" applyFont="1" applyAlignment="1">
      <alignment horizontal="left"/>
    </xf>
    <xf numFmtId="3" fontId="0" fillId="0" borderId="0" xfId="0" applyNumberFormat="1"/>
    <xf numFmtId="0" fontId="7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5">
    <cellStyle name="Normal" xfId="0" builtinId="0"/>
    <cellStyle name="Normal 2 2" xfId="1"/>
    <cellStyle name="SAPBEXchaText" xfId="2"/>
    <cellStyle name="SAPBEXstdData" xfId="3"/>
    <cellStyle name="SAPBEXstdIte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2" name="BExMO7VFCN4EL59982UR4AJ25JNJ" descr="XX6TINEJADZGKR0CTM7ZRT0RA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3" name="BExU3EX5JJCXCII4YKUJBFBGIJR2" descr="OF5ZI9PI5WH36VPANJ2DYLN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912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4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602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5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8602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6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433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7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433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8" name="BEx1I152WN2D3A85O2XN0DGXCWHN" descr="KHBZFMANRA4UMJR1AB4M5NJNT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9" name="BExW9676P0SKCVKK25QCGHPA3PAD" descr="9A4PWZ20RMSRF0PNECCDM75C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912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28575</xdr:colOff>
      <xdr:row>0</xdr:row>
      <xdr:rowOff>0</xdr:rowOff>
    </xdr:from>
    <xdr:ext cx="123825" cy="123825"/>
    <xdr:pic macro="[1]!DesignIconClicked">
      <xdr:nvPicPr>
        <xdr:cNvPr id="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11" name="BExS5CPQ8P8JOQPK7ANNKHLSGOKU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12" name="BExMM0AVUAIRNJLXB1FW8R0YB4Z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912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13" name="BExXZ7Y09CBS0XA7IPB3IRJ8RJM4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0</xdr:row>
      <xdr:rowOff>0</xdr:rowOff>
    </xdr:from>
    <xdr:ext cx="47625" cy="47625"/>
    <xdr:pic macro="[1]!DesignIconClicked">
      <xdr:nvPicPr>
        <xdr:cNvPr id="14" name="BExQ7SXS9VUG7P6CACU2J7R2SGI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912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15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602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0</xdr:row>
      <xdr:rowOff>0</xdr:rowOff>
    </xdr:from>
    <xdr:ext cx="47625" cy="47625"/>
    <xdr:pic macro="[1]!DesignIconClicked">
      <xdr:nvPicPr>
        <xdr:cNvPr id="16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8602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17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528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0</xdr:colOff>
      <xdr:row>0</xdr:row>
      <xdr:rowOff>0</xdr:rowOff>
    </xdr:from>
    <xdr:ext cx="47625" cy="47625"/>
    <xdr:pic macro="[1]!DesignIconClicked">
      <xdr:nvPicPr>
        <xdr:cNvPr id="18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528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19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0</xdr:row>
      <xdr:rowOff>0</xdr:rowOff>
    </xdr:from>
    <xdr:ext cx="123825" cy="123825"/>
    <xdr:pic macro="[1]!DesignIconClicked">
      <xdr:nvPicPr>
        <xdr:cNvPr id="20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858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2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3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0</xdr:row>
      <xdr:rowOff>0</xdr:rowOff>
    </xdr:from>
    <xdr:ext cx="123825" cy="123825"/>
    <xdr:pic macro="[1]!DesignIconClicked">
      <xdr:nvPicPr>
        <xdr:cNvPr id="25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096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0</xdr:row>
      <xdr:rowOff>0</xdr:rowOff>
    </xdr:from>
    <xdr:ext cx="123825" cy="123825"/>
    <xdr:pic macro="[1]!DesignIconClicked">
      <xdr:nvPicPr>
        <xdr:cNvPr id="26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858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0</xdr:row>
      <xdr:rowOff>0</xdr:rowOff>
    </xdr:from>
    <xdr:ext cx="123825" cy="123825"/>
    <xdr:pic macro="[1]!DesignIconClicked">
      <xdr:nvPicPr>
        <xdr:cNvPr id="2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0</xdr:row>
      <xdr:rowOff>0</xdr:rowOff>
    </xdr:from>
    <xdr:ext cx="123825" cy="123825"/>
    <xdr:pic macro="[1]!DesignIconClicked">
      <xdr:nvPicPr>
        <xdr:cNvPr id="30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096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1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2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3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5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71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7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8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39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0</xdr:row>
      <xdr:rowOff>0</xdr:rowOff>
    </xdr:from>
    <xdr:ext cx="123825" cy="123825"/>
    <xdr:pic macro="[1]!DesignIconClicked">
      <xdr:nvPicPr>
        <xdr:cNvPr id="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1</xdr:col>
      <xdr:colOff>19050</xdr:colOff>
      <xdr:row>0</xdr:row>
      <xdr:rowOff>0</xdr:rowOff>
    </xdr:from>
    <xdr:to>
      <xdr:col>1</xdr:col>
      <xdr:colOff>66675</xdr:colOff>
      <xdr:row>0</xdr:row>
      <xdr:rowOff>47625</xdr:rowOff>
    </xdr:to>
    <xdr:pic macro="[1]!DesignIconClicked">
      <xdr:nvPicPr>
        <xdr:cNvPr id="48421" name="BExSE2772PNE655YEE58LOHFZ0I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19050</xdr:colOff>
      <xdr:row>0</xdr:row>
      <xdr:rowOff>0</xdr:rowOff>
    </xdr:from>
    <xdr:to>
      <xdr:col>1</xdr:col>
      <xdr:colOff>66675</xdr:colOff>
      <xdr:row>0</xdr:row>
      <xdr:rowOff>47625</xdr:rowOff>
    </xdr:to>
    <xdr:pic macro="[1]!DesignIconClicked">
      <xdr:nvPicPr>
        <xdr:cNvPr id="48422" name="BExXRZNMRH5RPQC2TAV2L312VU5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0</xdr:row>
      <xdr:rowOff>0</xdr:rowOff>
    </xdr:from>
    <xdr:to>
      <xdr:col>2</xdr:col>
      <xdr:colOff>76200</xdr:colOff>
      <xdr:row>0</xdr:row>
      <xdr:rowOff>47625</xdr:rowOff>
    </xdr:to>
    <xdr:pic macro="[1]!DesignIconClicked">
      <xdr:nvPicPr>
        <xdr:cNvPr id="48423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19050</xdr:colOff>
      <xdr:row>0</xdr:row>
      <xdr:rowOff>0</xdr:rowOff>
    </xdr:from>
    <xdr:to>
      <xdr:col>2</xdr:col>
      <xdr:colOff>76200</xdr:colOff>
      <xdr:row>0</xdr:row>
      <xdr:rowOff>47625</xdr:rowOff>
    </xdr:to>
    <xdr:pic macro="[1]!DesignIconClicked">
      <xdr:nvPicPr>
        <xdr:cNvPr id="48424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48425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0</xdr:row>
      <xdr:rowOff>0</xdr:rowOff>
    </xdr:from>
    <xdr:to>
      <xdr:col>5</xdr:col>
      <xdr:colOff>47625</xdr:colOff>
      <xdr:row>0</xdr:row>
      <xdr:rowOff>47625</xdr:rowOff>
    </xdr:to>
    <xdr:pic macro="[1]!DesignIconClicked">
      <xdr:nvPicPr>
        <xdr:cNvPr id="48426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0</xdr:row>
      <xdr:rowOff>0</xdr:rowOff>
    </xdr:from>
    <xdr:to>
      <xdr:col>5</xdr:col>
      <xdr:colOff>85725</xdr:colOff>
      <xdr:row>0</xdr:row>
      <xdr:rowOff>47625</xdr:rowOff>
    </xdr:to>
    <xdr:pic macro="[1]!DesignIconClicked">
      <xdr:nvPicPr>
        <xdr:cNvPr id="48427" name="BEx5NTT0H58NMEE7E6ZTNGGHD2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0</xdr:row>
      <xdr:rowOff>0</xdr:rowOff>
    </xdr:from>
    <xdr:to>
      <xdr:col>5</xdr:col>
      <xdr:colOff>85725</xdr:colOff>
      <xdr:row>0</xdr:row>
      <xdr:rowOff>47625</xdr:rowOff>
    </xdr:to>
    <xdr:pic macro="[1]!DesignIconClicked">
      <xdr:nvPicPr>
        <xdr:cNvPr id="48428" name="BEx1T0QRJC6UO6U5IFH17YOWRKH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48429" name="BExUCIC9ECZCE5QH7A2BHO4R2E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48430" name="BExB4ZJPJJOVTIAQHZ500CFSJPL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47625</xdr:colOff>
      <xdr:row>0</xdr:row>
      <xdr:rowOff>47625</xdr:rowOff>
    </xdr:to>
    <xdr:pic macro="[1]!DesignIconClicked">
      <xdr:nvPicPr>
        <xdr:cNvPr id="48431" name="BExB8IGUX8CTF9AZNSNVHECC0W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0</xdr:colOff>
      <xdr:row>0</xdr:row>
      <xdr:rowOff>0</xdr:rowOff>
    </xdr:from>
    <xdr:to>
      <xdr:col>8</xdr:col>
      <xdr:colOff>47625</xdr:colOff>
      <xdr:row>0</xdr:row>
      <xdr:rowOff>47625</xdr:rowOff>
    </xdr:to>
    <xdr:pic macro="[1]!DesignIconClicked">
      <xdr:nvPicPr>
        <xdr:cNvPr id="48432" name="BEx76QETDG0P3JJGG5UGELDILTU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0</xdr:rowOff>
    </xdr:from>
    <xdr:to>
      <xdr:col>8</xdr:col>
      <xdr:colOff>76200</xdr:colOff>
      <xdr:row>0</xdr:row>
      <xdr:rowOff>47625</xdr:rowOff>
    </xdr:to>
    <xdr:pic macro="[1]!DesignIconClicked">
      <xdr:nvPicPr>
        <xdr:cNvPr id="48433" name="BExD1IRAIMJMDZSC5R7NZSU4UK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19050</xdr:colOff>
      <xdr:row>0</xdr:row>
      <xdr:rowOff>0</xdr:rowOff>
    </xdr:from>
    <xdr:to>
      <xdr:col>8</xdr:col>
      <xdr:colOff>76200</xdr:colOff>
      <xdr:row>0</xdr:row>
      <xdr:rowOff>47625</xdr:rowOff>
    </xdr:to>
    <xdr:pic macro="[1]!DesignIconClicked">
      <xdr:nvPicPr>
        <xdr:cNvPr id="48434" name="BEx95BHUCVIFBZ9L45RW59A5NDD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0</xdr:row>
      <xdr:rowOff>0</xdr:rowOff>
    </xdr:from>
    <xdr:to>
      <xdr:col>9</xdr:col>
      <xdr:colOff>76200</xdr:colOff>
      <xdr:row>0</xdr:row>
      <xdr:rowOff>47625</xdr:rowOff>
    </xdr:to>
    <xdr:pic macro="[1]!DesignIconClicked">
      <xdr:nvPicPr>
        <xdr:cNvPr id="48435" name="BExKSD8J28DMKA1WW0EEE3MOTO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19050</xdr:colOff>
      <xdr:row>0</xdr:row>
      <xdr:rowOff>0</xdr:rowOff>
    </xdr:from>
    <xdr:to>
      <xdr:col>9</xdr:col>
      <xdr:colOff>76200</xdr:colOff>
      <xdr:row>0</xdr:row>
      <xdr:rowOff>47625</xdr:rowOff>
    </xdr:to>
    <xdr:pic macro="[1]!DesignIconClicked">
      <xdr:nvPicPr>
        <xdr:cNvPr id="48436" name="BEx75C24PTPTWFXM3NQ0QWIN246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0</xdr:row>
      <xdr:rowOff>0</xdr:rowOff>
    </xdr:from>
    <xdr:to>
      <xdr:col>10</xdr:col>
      <xdr:colOff>85725</xdr:colOff>
      <xdr:row>0</xdr:row>
      <xdr:rowOff>47625</xdr:rowOff>
    </xdr:to>
    <xdr:pic macro="[1]!DesignIconClicked">
      <xdr:nvPicPr>
        <xdr:cNvPr id="48437" name="BExVWJK03S93L93PZ7V6NCGTQPJ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28575</xdr:colOff>
      <xdr:row>0</xdr:row>
      <xdr:rowOff>0</xdr:rowOff>
    </xdr:from>
    <xdr:to>
      <xdr:col>10</xdr:col>
      <xdr:colOff>85725</xdr:colOff>
      <xdr:row>0</xdr:row>
      <xdr:rowOff>47625</xdr:rowOff>
    </xdr:to>
    <xdr:pic macro="[1]!DesignIconClicked">
      <xdr:nvPicPr>
        <xdr:cNvPr id="48438" name="BEx3FT0DH745ZDCM7NTVRHXKVK83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47625</xdr:colOff>
      <xdr:row>0</xdr:row>
      <xdr:rowOff>47625</xdr:rowOff>
    </xdr:to>
    <xdr:pic macro="[1]!DesignIconClicked">
      <xdr:nvPicPr>
        <xdr:cNvPr id="48439" name="BEx1FYD4NBH1911KAMM9133DYD9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11</xdr:col>
      <xdr:colOff>0</xdr:colOff>
      <xdr:row>0</xdr:row>
      <xdr:rowOff>0</xdr:rowOff>
    </xdr:from>
    <xdr:to>
      <xdr:col>11</xdr:col>
      <xdr:colOff>47625</xdr:colOff>
      <xdr:row>0</xdr:row>
      <xdr:rowOff>47625</xdr:rowOff>
    </xdr:to>
    <xdr:pic macro="[1]!DesignIconClicked">
      <xdr:nvPicPr>
        <xdr:cNvPr id="48440" name="BExQ47M9CLMCND3G0P8044FBR04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3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858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133350</xdr:colOff>
      <xdr:row>0</xdr:row>
      <xdr:rowOff>123825</xdr:rowOff>
    </xdr:to>
    <xdr:pic>
      <xdr:nvPicPr>
        <xdr:cNvPr id="68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096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9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858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133350</xdr:colOff>
      <xdr:row>0</xdr:row>
      <xdr:rowOff>123825</xdr:rowOff>
    </xdr:to>
    <xdr:pic>
      <xdr:nvPicPr>
        <xdr:cNvPr id="73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096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71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4" name="BExUDLAY93K0UZJDTTURDFVU8JTQ" descr="B2RDJ4MCWXJF922PADE784PX6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7622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1624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9625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9626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3624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5622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1621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2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1625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3622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2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2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3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362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3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3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3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5626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1623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4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4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5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5624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7622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5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5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6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7626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5623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3625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7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7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8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7623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9622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8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8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9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9624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9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9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9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7625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0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0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5624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0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0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1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7626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1623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7625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2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3622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3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3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4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3625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4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4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3624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4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1625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5622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5623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7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7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1621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7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7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8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1624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5626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2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7622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29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29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0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7623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0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0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1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362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1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1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9626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1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2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2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9622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9624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3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1621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1621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4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4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5626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5626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6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6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6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7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5623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7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7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5623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7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7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9624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3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9624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39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3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3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3624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0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0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3624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0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0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7623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7623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2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2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2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3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1623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3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3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1623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3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3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3625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3625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5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7625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6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6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7625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6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6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7622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7622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8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3622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4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4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3622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49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49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0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0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9625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0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0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1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9625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1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5622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5622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2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2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3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3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1624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1624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4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362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362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5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5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6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6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1625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6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6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7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1625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7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7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7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8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7626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7626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58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8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9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59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9626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59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59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0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9626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0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9622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1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1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9622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1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1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2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3622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2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2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3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3622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3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3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3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3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3622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4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4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3622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4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4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5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5622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5622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6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6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6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5622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6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5622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7622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8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8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8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7622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69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6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7622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69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69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0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7622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0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0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1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9622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1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1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1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9622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1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2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2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9622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2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2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3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9622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1623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1623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4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4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1623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1623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362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7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7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362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77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7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7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8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362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8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8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9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362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79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79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5623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79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0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0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5623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80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0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0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1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5623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5623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7623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2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7623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83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7623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4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4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4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7623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5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5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9624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5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5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6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9624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86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6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6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7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9624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7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7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9624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79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1624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8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1624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89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8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8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1624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0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0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1624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0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0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1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3624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1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1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2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3624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92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2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2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2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3624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3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3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3624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3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3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4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5624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5624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95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5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5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5624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5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6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6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5624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6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6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7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7625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7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7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7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7625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98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7625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8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8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99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7625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99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99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0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9625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0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0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0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9625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00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1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1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9625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1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1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2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9625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2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2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3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1625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3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3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1625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03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3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1625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1625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5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5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5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3625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6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6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3625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06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6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6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7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3625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7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7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8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3625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8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8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5626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8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9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09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5626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09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09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09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0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5626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5626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1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1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7626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1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1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2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7626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12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7626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3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3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3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7626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4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4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9626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4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4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5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9626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209550</xdr:colOff>
      <xdr:row>0</xdr:row>
      <xdr:rowOff>123825</xdr:rowOff>
    </xdr:to>
    <xdr:pic>
      <xdr:nvPicPr>
        <xdr:cNvPr id="115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5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5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6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9626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152400</xdr:colOff>
      <xdr:row>0</xdr:row>
      <xdr:rowOff>123825</xdr:rowOff>
    </xdr:to>
    <xdr:pic>
      <xdr:nvPicPr>
        <xdr:cNvPr id="116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171450</xdr:colOff>
      <xdr:row>0</xdr:row>
      <xdr:rowOff>123825</xdr:rowOff>
    </xdr:to>
    <xdr:pic>
      <xdr:nvPicPr>
        <xdr:cNvPr id="116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606425</xdr:colOff>
      <xdr:row>0</xdr:row>
      <xdr:rowOff>130175</xdr:rowOff>
    </xdr:to>
    <xdr:pic>
      <xdr:nvPicPr>
        <xdr:cNvPr id="116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9626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3</xdr:col>
      <xdr:colOff>19050</xdr:colOff>
      <xdr:row>0</xdr:row>
      <xdr:rowOff>0</xdr:rowOff>
    </xdr:from>
    <xdr:ext cx="47625" cy="47625"/>
    <xdr:pic macro="[1]!DesignIconClicked">
      <xdr:nvPicPr>
        <xdr:cNvPr id="1169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67275" y="390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0</xdr:row>
      <xdr:rowOff>0</xdr:rowOff>
    </xdr:from>
    <xdr:ext cx="47625" cy="47625"/>
    <xdr:pic macro="[1]!DesignIconClicked">
      <xdr:nvPicPr>
        <xdr:cNvPr id="1170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67275" y="466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0</xdr:row>
      <xdr:rowOff>0</xdr:rowOff>
    </xdr:from>
    <xdr:ext cx="47625" cy="47625"/>
    <xdr:pic macro="[1]!DesignIconClicked">
      <xdr:nvPicPr>
        <xdr:cNvPr id="1171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76800" y="390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0</xdr:row>
      <xdr:rowOff>0</xdr:rowOff>
    </xdr:from>
    <xdr:ext cx="47625" cy="47625"/>
    <xdr:pic macro="[1]!DesignIconClicked">
      <xdr:nvPicPr>
        <xdr:cNvPr id="1172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76800" y="466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19050</xdr:colOff>
      <xdr:row>0</xdr:row>
      <xdr:rowOff>0</xdr:rowOff>
    </xdr:from>
    <xdr:to>
      <xdr:col>3</xdr:col>
      <xdr:colOff>76200</xdr:colOff>
      <xdr:row>0</xdr:row>
      <xdr:rowOff>47625</xdr:rowOff>
    </xdr:to>
    <xdr:pic macro="[1]!DesignIconClicked">
      <xdr:nvPicPr>
        <xdr:cNvPr id="49553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0</xdr:row>
      <xdr:rowOff>0</xdr:rowOff>
    </xdr:from>
    <xdr:to>
      <xdr:col>3</xdr:col>
      <xdr:colOff>76200</xdr:colOff>
      <xdr:row>0</xdr:row>
      <xdr:rowOff>47625</xdr:rowOff>
    </xdr:to>
    <xdr:pic macro="[1]!DesignIconClicked">
      <xdr:nvPicPr>
        <xdr:cNvPr id="49554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175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176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177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0</xdr:row>
      <xdr:rowOff>0</xdr:rowOff>
    </xdr:from>
    <xdr:ext cx="47625" cy="47625"/>
    <xdr:pic macro="[1]!DesignIconClicked">
      <xdr:nvPicPr>
        <xdr:cNvPr id="1178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0</xdr:colOff>
      <xdr:row>0</xdr:row>
      <xdr:rowOff>0</xdr:rowOff>
    </xdr:from>
    <xdr:to>
      <xdr:col>3</xdr:col>
      <xdr:colOff>57150</xdr:colOff>
      <xdr:row>0</xdr:row>
      <xdr:rowOff>47625</xdr:rowOff>
    </xdr:to>
    <xdr:pic macro="[1]!DesignIconClicked">
      <xdr:nvPicPr>
        <xdr:cNvPr id="49559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0</xdr:row>
      <xdr:rowOff>0</xdr:rowOff>
    </xdr:from>
    <xdr:to>
      <xdr:col>3</xdr:col>
      <xdr:colOff>57150</xdr:colOff>
      <xdr:row>0</xdr:row>
      <xdr:rowOff>47625</xdr:rowOff>
    </xdr:to>
    <xdr:pic macro="[1]!DesignIconClicked">
      <xdr:nvPicPr>
        <xdr:cNvPr id="49560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19050</xdr:colOff>
      <xdr:row>0</xdr:row>
      <xdr:rowOff>0</xdr:rowOff>
    </xdr:from>
    <xdr:ext cx="47625" cy="47625"/>
    <xdr:pic macro="[1]!DesignIconClicked">
      <xdr:nvPicPr>
        <xdr:cNvPr id="1181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19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0</xdr:row>
      <xdr:rowOff>0</xdr:rowOff>
    </xdr:from>
    <xdr:ext cx="47625" cy="47625"/>
    <xdr:pic macro="[1]!DesignIconClicked">
      <xdr:nvPicPr>
        <xdr:cNvPr id="1182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719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0</xdr:row>
      <xdr:rowOff>0</xdr:rowOff>
    </xdr:from>
    <xdr:ext cx="47625" cy="47625"/>
    <xdr:pic macro="[1]!DesignIconClicked">
      <xdr:nvPicPr>
        <xdr:cNvPr id="1183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0</xdr:row>
      <xdr:rowOff>0</xdr:rowOff>
    </xdr:from>
    <xdr:ext cx="47625" cy="47625"/>
    <xdr:pic macro="[1]!DesignIconClicked">
      <xdr:nvPicPr>
        <xdr:cNvPr id="1184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4</xdr:col>
      <xdr:colOff>19050</xdr:colOff>
      <xdr:row>0</xdr:row>
      <xdr:rowOff>0</xdr:rowOff>
    </xdr:from>
    <xdr:to>
      <xdr:col>4</xdr:col>
      <xdr:colOff>76200</xdr:colOff>
      <xdr:row>0</xdr:row>
      <xdr:rowOff>47625</xdr:rowOff>
    </xdr:to>
    <xdr:pic macro="[1]!DesignIconClicked">
      <xdr:nvPicPr>
        <xdr:cNvPr id="49565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19050</xdr:colOff>
      <xdr:row>0</xdr:row>
      <xdr:rowOff>0</xdr:rowOff>
    </xdr:from>
    <xdr:to>
      <xdr:col>4</xdr:col>
      <xdr:colOff>76200</xdr:colOff>
      <xdr:row>0</xdr:row>
      <xdr:rowOff>47625</xdr:rowOff>
    </xdr:to>
    <xdr:pic macro="[1]!DesignIconClicked">
      <xdr:nvPicPr>
        <xdr:cNvPr id="49566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187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6272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188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6272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189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6272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0</xdr:row>
      <xdr:rowOff>0</xdr:rowOff>
    </xdr:from>
    <xdr:ext cx="47625" cy="47625"/>
    <xdr:pic macro="[1]!DesignIconClicked">
      <xdr:nvPicPr>
        <xdr:cNvPr id="1190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6272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49571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47625</xdr:colOff>
      <xdr:row>0</xdr:row>
      <xdr:rowOff>47625</xdr:rowOff>
    </xdr:to>
    <xdr:pic macro="[1]!DesignIconClicked">
      <xdr:nvPicPr>
        <xdr:cNvPr id="49572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57150</xdr:colOff>
      <xdr:row>0</xdr:row>
      <xdr:rowOff>47625</xdr:rowOff>
    </xdr:to>
    <xdr:pic macro="[1]!DesignIconClicked">
      <xdr:nvPicPr>
        <xdr:cNvPr id="49573" name="BEx5NTT0H58NMEE7E6ZTNGGHD2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0</xdr:row>
      <xdr:rowOff>0</xdr:rowOff>
    </xdr:from>
    <xdr:to>
      <xdr:col>6</xdr:col>
      <xdr:colOff>57150</xdr:colOff>
      <xdr:row>0</xdr:row>
      <xdr:rowOff>47625</xdr:rowOff>
    </xdr:to>
    <xdr:pic macro="[1]!DesignIconClicked">
      <xdr:nvPicPr>
        <xdr:cNvPr id="49574" name="BEx1T0QRJC6UO6U5IFH17YOWRKH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0</xdr:row>
      <xdr:rowOff>0</xdr:rowOff>
    </xdr:from>
    <xdr:to>
      <xdr:col>7</xdr:col>
      <xdr:colOff>76200</xdr:colOff>
      <xdr:row>0</xdr:row>
      <xdr:rowOff>47625</xdr:rowOff>
    </xdr:to>
    <xdr:pic macro="[1]!DesignIconClicked">
      <xdr:nvPicPr>
        <xdr:cNvPr id="49575" name="BExUCIC9ECZCE5QH7A2BHO4R2E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28575</xdr:colOff>
      <xdr:row>0</xdr:row>
      <xdr:rowOff>0</xdr:rowOff>
    </xdr:from>
    <xdr:to>
      <xdr:col>7</xdr:col>
      <xdr:colOff>76200</xdr:colOff>
      <xdr:row>0</xdr:row>
      <xdr:rowOff>47625</xdr:rowOff>
    </xdr:to>
    <xdr:pic macro="[1]!DesignIconClicked">
      <xdr:nvPicPr>
        <xdr:cNvPr id="49576" name="BExB4ZJPJJOVTIAQHZ500CFSJPL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197" name="BExMO7VFCN4EL59982UR4AJ25JNJ" descr="XX6TINEJADZGKR0CTM7ZRT0RA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198" name="BExU3EX5JJCXCII4YKUJBFBGIJR2" descr="OF5ZI9PI5WH36VPANJ2DYLN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9525</xdr:rowOff>
    </xdr:from>
    <xdr:ext cx="47625" cy="47625"/>
    <xdr:pic macro="[1]!DesignIconClicked">
      <xdr:nvPicPr>
        <xdr:cNvPr id="1199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85725</xdr:rowOff>
    </xdr:from>
    <xdr:ext cx="47625" cy="47625"/>
    <xdr:pic macro="[1]!DesignIconClicked">
      <xdr:nvPicPr>
        <xdr:cNvPr id="1200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1201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6272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1202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6272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203" name="BEx1I152WN2D3A85O2XN0DGXCWHN" descr="KHBZFMANRA4UMJR1AB4M5NJNT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204" name="BExW9676P0SKCVKK25QCGHPA3PAD" descr="9A4PWZ20RMSRF0PNECCDM75C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28575</xdr:colOff>
      <xdr:row>8</xdr:row>
      <xdr:rowOff>0</xdr:rowOff>
    </xdr:from>
    <xdr:ext cx="123825" cy="123825"/>
    <xdr:pic macro="[1]!DesignIconClicked">
      <xdr:nvPicPr>
        <xdr:cNvPr id="12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206" name="BExS5CPQ8P8JOQPK7ANNKHLSGOKU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207" name="BExMM0AVUAIRNJLXB1FW8R0YB4Z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208" name="BExXZ7Y09CBS0XA7IPB3IRJ8RJM4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209" name="BExQ7SXS9VUG7P6CACU2J7R2SGI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86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9525</xdr:rowOff>
    </xdr:from>
    <xdr:ext cx="47625" cy="47625"/>
    <xdr:pic macro="[1]!DesignIconClicked">
      <xdr:nvPicPr>
        <xdr:cNvPr id="1210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21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85725</xdr:rowOff>
    </xdr:from>
    <xdr:ext cx="47625" cy="47625"/>
    <xdr:pic macro="[1]!DesignIconClicked">
      <xdr:nvPicPr>
        <xdr:cNvPr id="1211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621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1212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6272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1213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6272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47625</xdr:colOff>
      <xdr:row>25</xdr:row>
      <xdr:rowOff>0</xdr:rowOff>
    </xdr:from>
    <xdr:ext cx="123825" cy="123825"/>
    <xdr:pic macro="[1]!DesignIconClicked">
      <xdr:nvPicPr>
        <xdr:cNvPr id="1214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11</xdr:row>
      <xdr:rowOff>0</xdr:rowOff>
    </xdr:from>
    <xdr:ext cx="123825" cy="123825"/>
    <xdr:pic macro="[1]!DesignIconClicked">
      <xdr:nvPicPr>
        <xdr:cNvPr id="1215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 macro="[1]!DesignIconClicked">
      <xdr:nvPicPr>
        <xdr:cNvPr id="121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 macro="[1]!DesignIconClicked">
      <xdr:nvPicPr>
        <xdr:cNvPr id="1217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 macro="[1]!DesignIconClicked">
      <xdr:nvPicPr>
        <xdr:cNvPr id="1218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121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20</xdr:row>
      <xdr:rowOff>0</xdr:rowOff>
    </xdr:from>
    <xdr:ext cx="123825" cy="123825"/>
    <xdr:pic macro="[1]!DesignIconClicked">
      <xdr:nvPicPr>
        <xdr:cNvPr id="1220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15</xdr:row>
      <xdr:rowOff>0</xdr:rowOff>
    </xdr:from>
    <xdr:ext cx="123825" cy="123825"/>
    <xdr:pic macro="[1]!DesignIconClicked">
      <xdr:nvPicPr>
        <xdr:cNvPr id="1221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12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12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19</xdr:row>
      <xdr:rowOff>0</xdr:rowOff>
    </xdr:from>
    <xdr:ext cx="123825" cy="123825"/>
    <xdr:pic macro="[1]!DesignIconClicked">
      <xdr:nvPicPr>
        <xdr:cNvPr id="122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20</xdr:row>
      <xdr:rowOff>0</xdr:rowOff>
    </xdr:from>
    <xdr:ext cx="123825" cy="123825"/>
    <xdr:pic macro="[1]!DesignIconClicked">
      <xdr:nvPicPr>
        <xdr:cNvPr id="1225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 macro="[1]!DesignIconClicked">
      <xdr:nvPicPr>
        <xdr:cNvPr id="1226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 macro="[1]!DesignIconClicked">
      <xdr:nvPicPr>
        <xdr:cNvPr id="1227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 macro="[1]!DesignIconClicked">
      <xdr:nvPicPr>
        <xdr:cNvPr id="1228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 macro="[1]!DesignIconClicked">
      <xdr:nvPicPr>
        <xdr:cNvPr id="1229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9525</xdr:rowOff>
    </xdr:from>
    <xdr:ext cx="123825" cy="123825"/>
    <xdr:pic macro="[1]!DesignIconClicked">
      <xdr:nvPicPr>
        <xdr:cNvPr id="1230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400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 macro="[1]!DesignIconClicked">
      <xdr:nvPicPr>
        <xdr:cNvPr id="123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 macro="[1]!DesignIconClicked">
      <xdr:nvPicPr>
        <xdr:cNvPr id="1232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 macro="[1]!DesignIconClicked">
      <xdr:nvPicPr>
        <xdr:cNvPr id="1233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 macro="[1]!DesignIconClicked">
      <xdr:nvPicPr>
        <xdr:cNvPr id="1234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123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1</xdr:col>
      <xdr:colOff>19050</xdr:colOff>
      <xdr:row>7</xdr:row>
      <xdr:rowOff>19050</xdr:rowOff>
    </xdr:from>
    <xdr:to>
      <xdr:col>1</xdr:col>
      <xdr:colOff>66675</xdr:colOff>
      <xdr:row>7</xdr:row>
      <xdr:rowOff>66675</xdr:rowOff>
    </xdr:to>
    <xdr:pic macro="[1]!DesignIconClicked">
      <xdr:nvPicPr>
        <xdr:cNvPr id="49616" name="BExSE2772PNE655YEE58LOHFZ0I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097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19050</xdr:colOff>
      <xdr:row>7</xdr:row>
      <xdr:rowOff>95250</xdr:rowOff>
    </xdr:from>
    <xdr:to>
      <xdr:col>1</xdr:col>
      <xdr:colOff>66675</xdr:colOff>
      <xdr:row>7</xdr:row>
      <xdr:rowOff>142875</xdr:rowOff>
    </xdr:to>
    <xdr:pic macro="[1]!DesignIconClicked">
      <xdr:nvPicPr>
        <xdr:cNvPr id="49617" name="BExXRZNMRH5RPQC2TAV2L312VU5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859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7</xdr:row>
      <xdr:rowOff>19050</xdr:rowOff>
    </xdr:from>
    <xdr:to>
      <xdr:col>2</xdr:col>
      <xdr:colOff>76200</xdr:colOff>
      <xdr:row>7</xdr:row>
      <xdr:rowOff>66675</xdr:rowOff>
    </xdr:to>
    <xdr:pic macro="[1]!DesignIconClicked">
      <xdr:nvPicPr>
        <xdr:cNvPr id="49618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6097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19050</xdr:colOff>
      <xdr:row>7</xdr:row>
      <xdr:rowOff>95250</xdr:rowOff>
    </xdr:from>
    <xdr:to>
      <xdr:col>2</xdr:col>
      <xdr:colOff>76200</xdr:colOff>
      <xdr:row>7</xdr:row>
      <xdr:rowOff>142875</xdr:rowOff>
    </xdr:to>
    <xdr:pic macro="[1]!DesignIconClicked">
      <xdr:nvPicPr>
        <xdr:cNvPr id="49619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6859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19050</xdr:rowOff>
    </xdr:from>
    <xdr:to>
      <xdr:col>4</xdr:col>
      <xdr:colOff>47625</xdr:colOff>
      <xdr:row>7</xdr:row>
      <xdr:rowOff>66675</xdr:rowOff>
    </xdr:to>
    <xdr:pic macro="[1]!DesignIconClicked">
      <xdr:nvPicPr>
        <xdr:cNvPr id="49620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6097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7</xdr:row>
      <xdr:rowOff>95250</xdr:rowOff>
    </xdr:from>
    <xdr:to>
      <xdr:col>4</xdr:col>
      <xdr:colOff>47625</xdr:colOff>
      <xdr:row>7</xdr:row>
      <xdr:rowOff>142875</xdr:rowOff>
    </xdr:to>
    <xdr:pic macro="[1]!DesignIconClicked">
      <xdr:nvPicPr>
        <xdr:cNvPr id="49621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6859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7</xdr:row>
      <xdr:rowOff>19050</xdr:rowOff>
    </xdr:from>
    <xdr:to>
      <xdr:col>4</xdr:col>
      <xdr:colOff>85725</xdr:colOff>
      <xdr:row>7</xdr:row>
      <xdr:rowOff>66675</xdr:rowOff>
    </xdr:to>
    <xdr:pic macro="[1]!DesignIconClicked">
      <xdr:nvPicPr>
        <xdr:cNvPr id="49622" name="BEx5NTT0H58NMEE7E6ZTNGGHD2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6097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28575</xdr:colOff>
      <xdr:row>7</xdr:row>
      <xdr:rowOff>95250</xdr:rowOff>
    </xdr:from>
    <xdr:to>
      <xdr:col>4</xdr:col>
      <xdr:colOff>85725</xdr:colOff>
      <xdr:row>7</xdr:row>
      <xdr:rowOff>142875</xdr:rowOff>
    </xdr:to>
    <xdr:pic macro="[1]!DesignIconClicked">
      <xdr:nvPicPr>
        <xdr:cNvPr id="49623" name="BEx1T0QRJC6UO6U5IFH17YOWRKH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6859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7</xdr:row>
      <xdr:rowOff>19050</xdr:rowOff>
    </xdr:from>
    <xdr:to>
      <xdr:col>5</xdr:col>
      <xdr:colOff>76200</xdr:colOff>
      <xdr:row>7</xdr:row>
      <xdr:rowOff>66675</xdr:rowOff>
    </xdr:to>
    <xdr:pic macro="[1]!DesignIconClicked">
      <xdr:nvPicPr>
        <xdr:cNvPr id="49624" name="BExUCIC9ECZCE5QH7A2BHO4R2E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6097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7</xdr:row>
      <xdr:rowOff>95250</xdr:rowOff>
    </xdr:from>
    <xdr:to>
      <xdr:col>5</xdr:col>
      <xdr:colOff>76200</xdr:colOff>
      <xdr:row>7</xdr:row>
      <xdr:rowOff>142875</xdr:rowOff>
    </xdr:to>
    <xdr:pic macro="[1]!DesignIconClicked">
      <xdr:nvPicPr>
        <xdr:cNvPr id="49625" name="BExB4ZJPJJOVTIAQHZ500CFSJPL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6859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19050</xdr:rowOff>
    </xdr:from>
    <xdr:to>
      <xdr:col>6</xdr:col>
      <xdr:colOff>47625</xdr:colOff>
      <xdr:row>7</xdr:row>
      <xdr:rowOff>66675</xdr:rowOff>
    </xdr:to>
    <xdr:pic macro="[1]!DesignIconClicked">
      <xdr:nvPicPr>
        <xdr:cNvPr id="49626" name="BExB8IGUX8CTF9AZNSNVHECC0W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6097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7</xdr:row>
      <xdr:rowOff>95250</xdr:rowOff>
    </xdr:from>
    <xdr:to>
      <xdr:col>6</xdr:col>
      <xdr:colOff>47625</xdr:colOff>
      <xdr:row>7</xdr:row>
      <xdr:rowOff>142875</xdr:rowOff>
    </xdr:to>
    <xdr:pic macro="[1]!DesignIconClicked">
      <xdr:nvPicPr>
        <xdr:cNvPr id="49627" name="BEx76QETDG0P3JJGG5UGELDILTU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6859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7</xdr:row>
      <xdr:rowOff>19050</xdr:rowOff>
    </xdr:from>
    <xdr:to>
      <xdr:col>6</xdr:col>
      <xdr:colOff>76200</xdr:colOff>
      <xdr:row>7</xdr:row>
      <xdr:rowOff>66675</xdr:rowOff>
    </xdr:to>
    <xdr:pic macro="[1]!DesignIconClicked">
      <xdr:nvPicPr>
        <xdr:cNvPr id="49628" name="BExD1IRAIMJMDZSC5R7NZSU4UK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6097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19050</xdr:colOff>
      <xdr:row>7</xdr:row>
      <xdr:rowOff>95250</xdr:rowOff>
    </xdr:from>
    <xdr:to>
      <xdr:col>6</xdr:col>
      <xdr:colOff>76200</xdr:colOff>
      <xdr:row>7</xdr:row>
      <xdr:rowOff>142875</xdr:rowOff>
    </xdr:to>
    <xdr:pic macro="[1]!DesignIconClicked">
      <xdr:nvPicPr>
        <xdr:cNvPr id="49629" name="BEx95BHUCVIFBZ9L45RW59A5NDD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6859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7</xdr:row>
      <xdr:rowOff>19050</xdr:rowOff>
    </xdr:from>
    <xdr:to>
      <xdr:col>7</xdr:col>
      <xdr:colOff>76200</xdr:colOff>
      <xdr:row>7</xdr:row>
      <xdr:rowOff>66675</xdr:rowOff>
    </xdr:to>
    <xdr:pic macro="[1]!DesignIconClicked">
      <xdr:nvPicPr>
        <xdr:cNvPr id="49630" name="BExKSD8J28DMKA1WW0EEE3MOTO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16097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19050</xdr:colOff>
      <xdr:row>7</xdr:row>
      <xdr:rowOff>95250</xdr:rowOff>
    </xdr:from>
    <xdr:to>
      <xdr:col>7</xdr:col>
      <xdr:colOff>76200</xdr:colOff>
      <xdr:row>7</xdr:row>
      <xdr:rowOff>142875</xdr:rowOff>
    </xdr:to>
    <xdr:pic macro="[1]!DesignIconClicked">
      <xdr:nvPicPr>
        <xdr:cNvPr id="49631" name="BEx75C24PTPTWFXM3NQ0QWIN246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16859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7</xdr:row>
      <xdr:rowOff>19050</xdr:rowOff>
    </xdr:from>
    <xdr:to>
      <xdr:col>8</xdr:col>
      <xdr:colOff>85725</xdr:colOff>
      <xdr:row>7</xdr:row>
      <xdr:rowOff>66675</xdr:rowOff>
    </xdr:to>
    <xdr:pic macro="[1]!DesignIconClicked">
      <xdr:nvPicPr>
        <xdr:cNvPr id="49632" name="BExVWJK03S93L93PZ7V6NCGTQPJ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16097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28575</xdr:colOff>
      <xdr:row>7</xdr:row>
      <xdr:rowOff>95250</xdr:rowOff>
    </xdr:from>
    <xdr:to>
      <xdr:col>8</xdr:col>
      <xdr:colOff>85725</xdr:colOff>
      <xdr:row>7</xdr:row>
      <xdr:rowOff>142875</xdr:rowOff>
    </xdr:to>
    <xdr:pic macro="[1]!DesignIconClicked">
      <xdr:nvPicPr>
        <xdr:cNvPr id="49633" name="BEx3FT0DH745ZDCM7NTVRHXKVK83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16859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7</xdr:row>
      <xdr:rowOff>19050</xdr:rowOff>
    </xdr:from>
    <xdr:to>
      <xdr:col>9</xdr:col>
      <xdr:colOff>76200</xdr:colOff>
      <xdr:row>7</xdr:row>
      <xdr:rowOff>66675</xdr:rowOff>
    </xdr:to>
    <xdr:pic macro="[1]!DesignIconClicked">
      <xdr:nvPicPr>
        <xdr:cNvPr id="49634" name="BEx1FYD4NBH1911KAMM9133DYD9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16097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28575</xdr:colOff>
      <xdr:row>7</xdr:row>
      <xdr:rowOff>95250</xdr:rowOff>
    </xdr:from>
    <xdr:to>
      <xdr:col>9</xdr:col>
      <xdr:colOff>76200</xdr:colOff>
      <xdr:row>7</xdr:row>
      <xdr:rowOff>142875</xdr:rowOff>
    </xdr:to>
    <xdr:pic macro="[1]!DesignIconClicked">
      <xdr:nvPicPr>
        <xdr:cNvPr id="49635" name="BExQ47M9CLMCND3G0P8044FBR04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16859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125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257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19</xdr:row>
      <xdr:rowOff>0</xdr:rowOff>
    </xdr:from>
    <xdr:ext cx="123825" cy="123825"/>
    <xdr:pic>
      <xdr:nvPicPr>
        <xdr:cNvPr id="1258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5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260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61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26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11</xdr:row>
      <xdr:rowOff>0</xdr:rowOff>
    </xdr:from>
    <xdr:ext cx="123825" cy="123825"/>
    <xdr:pic>
      <xdr:nvPicPr>
        <xdr:cNvPr id="1263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9</xdr:row>
      <xdr:rowOff>0</xdr:rowOff>
    </xdr:from>
    <xdr:ext cx="123825" cy="123825"/>
    <xdr:pic>
      <xdr:nvPicPr>
        <xdr:cNvPr id="1264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53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26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26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20</xdr:row>
      <xdr:rowOff>0</xdr:rowOff>
    </xdr:from>
    <xdr:ext cx="123825" cy="123825"/>
    <xdr:pic>
      <xdr:nvPicPr>
        <xdr:cNvPr id="126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11</xdr:row>
      <xdr:rowOff>0</xdr:rowOff>
    </xdr:from>
    <xdr:ext cx="123825" cy="123825"/>
    <xdr:pic>
      <xdr:nvPicPr>
        <xdr:cNvPr id="1268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91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69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270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271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27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9525</xdr:rowOff>
    </xdr:from>
    <xdr:ext cx="123825" cy="123825"/>
    <xdr:pic>
      <xdr:nvPicPr>
        <xdr:cNvPr id="1273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000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27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275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276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277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27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279" name="BExUDLAY93K0UZJDTTURDFVU8JTQ" descr="B2RDJ4MCWXJF922PADE784PX6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128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128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8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8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8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28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128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12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2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12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129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9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9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9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29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129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29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30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30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30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30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30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8</xdr:row>
      <xdr:rowOff>0</xdr:rowOff>
    </xdr:from>
    <xdr:ext cx="123825" cy="123825"/>
    <xdr:pic>
      <xdr:nvPicPr>
        <xdr:cNvPr id="13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3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3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3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3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8</xdr:row>
      <xdr:rowOff>0</xdr:rowOff>
    </xdr:from>
    <xdr:ext cx="606425" cy="130175"/>
    <xdr:pic>
      <xdr:nvPicPr>
        <xdr:cNvPr id="13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7908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131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31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31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31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31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131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3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3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3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3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3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3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32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32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32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32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32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32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13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3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3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3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3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13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3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3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3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3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3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3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134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4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4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4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4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134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3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3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3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3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3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3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135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35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35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35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35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135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35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36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36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36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36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36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136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36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36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36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36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137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137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3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37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37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37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137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3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3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3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3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3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3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138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38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38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38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38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138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138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39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39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39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39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139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9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139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9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9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39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140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140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140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40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140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0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4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4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4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1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14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4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14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42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42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42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143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43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143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3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143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3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4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4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44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144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14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4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14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4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4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4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5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45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6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6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6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46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46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6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8</xdr:row>
      <xdr:rowOff>0</xdr:rowOff>
    </xdr:from>
    <xdr:ext cx="123825" cy="123825"/>
    <xdr:pic>
      <xdr:nvPicPr>
        <xdr:cNvPr id="146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6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6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6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47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8</xdr:row>
      <xdr:rowOff>0</xdr:rowOff>
    </xdr:from>
    <xdr:ext cx="606425" cy="130175"/>
    <xdr:pic>
      <xdr:nvPicPr>
        <xdr:cNvPr id="147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7908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147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47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147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7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14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4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14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8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4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4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4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149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49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149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50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50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50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0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150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0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1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1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51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151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5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5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5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15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15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8</xdr:row>
      <xdr:rowOff>0</xdr:rowOff>
    </xdr:from>
    <xdr:ext cx="123825" cy="123825"/>
    <xdr:pic>
      <xdr:nvPicPr>
        <xdr:cNvPr id="152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2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8</xdr:row>
      <xdr:rowOff>0</xdr:rowOff>
    </xdr:from>
    <xdr:ext cx="123825" cy="123825"/>
    <xdr:pic>
      <xdr:nvPicPr>
        <xdr:cNvPr id="153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8</xdr:row>
      <xdr:rowOff>0</xdr:rowOff>
    </xdr:from>
    <xdr:ext cx="606425" cy="130175"/>
    <xdr:pic>
      <xdr:nvPicPr>
        <xdr:cNvPr id="153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7908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8</xdr:row>
      <xdr:rowOff>0</xdr:rowOff>
    </xdr:from>
    <xdr:ext cx="123825" cy="123825"/>
    <xdr:pic>
      <xdr:nvPicPr>
        <xdr:cNvPr id="15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>
      <xdr:nvPicPr>
        <xdr:cNvPr id="15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790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8</xdr:row>
      <xdr:rowOff>0</xdr:rowOff>
    </xdr:from>
    <xdr:ext cx="606425" cy="130175"/>
    <xdr:pic>
      <xdr:nvPicPr>
        <xdr:cNvPr id="15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7908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25</xdr:row>
      <xdr:rowOff>0</xdr:rowOff>
    </xdr:from>
    <xdr:ext cx="123825" cy="123825"/>
    <xdr:pic>
      <xdr:nvPicPr>
        <xdr:cNvPr id="154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15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15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15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15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15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15</xdr:row>
      <xdr:rowOff>0</xdr:rowOff>
    </xdr:from>
    <xdr:ext cx="123825" cy="123825"/>
    <xdr:pic>
      <xdr:nvPicPr>
        <xdr:cNvPr id="155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5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56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56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56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6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7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57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57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17</xdr:row>
      <xdr:rowOff>0</xdr:rowOff>
    </xdr:from>
    <xdr:ext cx="123825" cy="123825"/>
    <xdr:pic>
      <xdr:nvPicPr>
        <xdr:cNvPr id="157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157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7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158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15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15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15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19</xdr:row>
      <xdr:rowOff>0</xdr:rowOff>
    </xdr:from>
    <xdr:ext cx="123825" cy="123825"/>
    <xdr:pic>
      <xdr:nvPicPr>
        <xdr:cNvPr id="158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8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159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159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159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59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60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160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160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16</xdr:row>
      <xdr:rowOff>0</xdr:rowOff>
    </xdr:from>
    <xdr:ext cx="123825" cy="123825"/>
    <xdr:pic>
      <xdr:nvPicPr>
        <xdr:cNvPr id="160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16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16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161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161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161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13</xdr:row>
      <xdr:rowOff>0</xdr:rowOff>
    </xdr:from>
    <xdr:ext cx="123825" cy="123825"/>
    <xdr:pic>
      <xdr:nvPicPr>
        <xdr:cNvPr id="161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1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62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62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6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6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6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24</xdr:row>
      <xdr:rowOff>0</xdr:rowOff>
    </xdr:from>
    <xdr:ext cx="123825" cy="123825"/>
    <xdr:pic>
      <xdr:nvPicPr>
        <xdr:cNvPr id="163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16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16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16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16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16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21</xdr:row>
      <xdr:rowOff>0</xdr:rowOff>
    </xdr:from>
    <xdr:ext cx="123825" cy="123825"/>
    <xdr:pic>
      <xdr:nvPicPr>
        <xdr:cNvPr id="164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4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16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16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16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16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16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11</xdr:row>
      <xdr:rowOff>0</xdr:rowOff>
    </xdr:from>
    <xdr:ext cx="123825" cy="123825"/>
    <xdr:pic>
      <xdr:nvPicPr>
        <xdr:cNvPr id="166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66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6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67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67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67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67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9</xdr:row>
      <xdr:rowOff>0</xdr:rowOff>
    </xdr:from>
    <xdr:ext cx="123825" cy="123825"/>
    <xdr:pic>
      <xdr:nvPicPr>
        <xdr:cNvPr id="167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7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6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6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6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6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6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22</xdr:row>
      <xdr:rowOff>0</xdr:rowOff>
    </xdr:from>
    <xdr:ext cx="123825" cy="123825"/>
    <xdr:pic>
      <xdr:nvPicPr>
        <xdr:cNvPr id="169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16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6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17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170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170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170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10</xdr:row>
      <xdr:rowOff>0</xdr:rowOff>
    </xdr:from>
    <xdr:ext cx="123825" cy="123825"/>
    <xdr:pic>
      <xdr:nvPicPr>
        <xdr:cNvPr id="170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0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7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7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7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7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7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18</xdr:row>
      <xdr:rowOff>0</xdr:rowOff>
    </xdr:from>
    <xdr:ext cx="123825" cy="123825"/>
    <xdr:pic>
      <xdr:nvPicPr>
        <xdr:cNvPr id="172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172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2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173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173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17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173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14</xdr:row>
      <xdr:rowOff>0</xdr:rowOff>
    </xdr:from>
    <xdr:ext cx="123825" cy="123825"/>
    <xdr:pic>
      <xdr:nvPicPr>
        <xdr:cNvPr id="173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3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7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7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7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7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7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23</xdr:row>
      <xdr:rowOff>0</xdr:rowOff>
    </xdr:from>
    <xdr:ext cx="123825" cy="123825"/>
    <xdr:pic>
      <xdr:nvPicPr>
        <xdr:cNvPr id="175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17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17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176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176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176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26</xdr:row>
      <xdr:rowOff>0</xdr:rowOff>
    </xdr:from>
    <xdr:ext cx="123825" cy="123825"/>
    <xdr:pic>
      <xdr:nvPicPr>
        <xdr:cNvPr id="176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6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17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17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17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17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17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27</xdr:row>
      <xdr:rowOff>0</xdr:rowOff>
    </xdr:from>
    <xdr:ext cx="123825" cy="123825"/>
    <xdr:pic>
      <xdr:nvPicPr>
        <xdr:cNvPr id="178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17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17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17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17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17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12</xdr:row>
      <xdr:rowOff>0</xdr:rowOff>
    </xdr:from>
    <xdr:ext cx="123825" cy="123825"/>
    <xdr:pic>
      <xdr:nvPicPr>
        <xdr:cNvPr id="179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79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80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80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80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0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1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81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81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81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1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81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82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82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9</xdr:row>
      <xdr:rowOff>0</xdr:rowOff>
    </xdr:from>
    <xdr:ext cx="123825" cy="123825"/>
    <xdr:pic>
      <xdr:nvPicPr>
        <xdr:cNvPr id="182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2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8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8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9</xdr:row>
      <xdr:rowOff>0</xdr:rowOff>
    </xdr:from>
    <xdr:ext cx="123825" cy="123825"/>
    <xdr:pic>
      <xdr:nvPicPr>
        <xdr:cNvPr id="183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3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>
      <xdr:nvPicPr>
        <xdr:cNvPr id="18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990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9</xdr:row>
      <xdr:rowOff>0</xdr:rowOff>
    </xdr:from>
    <xdr:ext cx="606425" cy="130175"/>
    <xdr:pic>
      <xdr:nvPicPr>
        <xdr:cNvPr id="184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29908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84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84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4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8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8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10</xdr:row>
      <xdr:rowOff>0</xdr:rowOff>
    </xdr:from>
    <xdr:ext cx="123825" cy="123825"/>
    <xdr:pic>
      <xdr:nvPicPr>
        <xdr:cNvPr id="185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85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5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86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10</xdr:row>
      <xdr:rowOff>0</xdr:rowOff>
    </xdr:from>
    <xdr:ext cx="123825" cy="123825"/>
    <xdr:pic>
      <xdr:nvPicPr>
        <xdr:cNvPr id="186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>
      <xdr:nvPicPr>
        <xdr:cNvPr id="186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190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10</xdr:row>
      <xdr:rowOff>0</xdr:rowOff>
    </xdr:from>
    <xdr:ext cx="606425" cy="130175"/>
    <xdr:pic>
      <xdr:nvPicPr>
        <xdr:cNvPr id="187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1908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87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87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7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87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88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11</xdr:row>
      <xdr:rowOff>0</xdr:rowOff>
    </xdr:from>
    <xdr:ext cx="123825" cy="123825"/>
    <xdr:pic>
      <xdr:nvPicPr>
        <xdr:cNvPr id="188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8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8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11</xdr:row>
      <xdr:rowOff>0</xdr:rowOff>
    </xdr:from>
    <xdr:ext cx="123825" cy="123825"/>
    <xdr:pic>
      <xdr:nvPicPr>
        <xdr:cNvPr id="189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>
      <xdr:nvPicPr>
        <xdr:cNvPr id="189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390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11</xdr:row>
      <xdr:rowOff>0</xdr:rowOff>
    </xdr:from>
    <xdr:ext cx="606425" cy="130175"/>
    <xdr:pic>
      <xdr:nvPicPr>
        <xdr:cNvPr id="189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3909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90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90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90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0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91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12</xdr:row>
      <xdr:rowOff>0</xdr:rowOff>
    </xdr:from>
    <xdr:ext cx="123825" cy="123825"/>
    <xdr:pic>
      <xdr:nvPicPr>
        <xdr:cNvPr id="191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91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1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92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12</xdr:row>
      <xdr:rowOff>0</xdr:rowOff>
    </xdr:from>
    <xdr:ext cx="123825" cy="123825"/>
    <xdr:pic>
      <xdr:nvPicPr>
        <xdr:cNvPr id="192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12</xdr:row>
      <xdr:rowOff>0</xdr:rowOff>
    </xdr:from>
    <xdr:ext cx="123825" cy="123825"/>
    <xdr:pic>
      <xdr:nvPicPr>
        <xdr:cNvPr id="192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590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12</xdr:row>
      <xdr:rowOff>0</xdr:rowOff>
    </xdr:from>
    <xdr:ext cx="606425" cy="130175"/>
    <xdr:pic>
      <xdr:nvPicPr>
        <xdr:cNvPr id="192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5909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29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93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93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9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9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13</xdr:row>
      <xdr:rowOff>0</xdr:rowOff>
    </xdr:from>
    <xdr:ext cx="123825" cy="123825"/>
    <xdr:pic>
      <xdr:nvPicPr>
        <xdr:cNvPr id="194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9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9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13</xdr:row>
      <xdr:rowOff>0</xdr:rowOff>
    </xdr:from>
    <xdr:ext cx="123825" cy="123825"/>
    <xdr:pic>
      <xdr:nvPicPr>
        <xdr:cNvPr id="19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>
      <xdr:nvPicPr>
        <xdr:cNvPr id="19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790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13</xdr:row>
      <xdr:rowOff>0</xdr:rowOff>
    </xdr:from>
    <xdr:ext cx="606425" cy="130175"/>
    <xdr:pic>
      <xdr:nvPicPr>
        <xdr:cNvPr id="19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7909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5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95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96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96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6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97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14</xdr:row>
      <xdr:rowOff>0</xdr:rowOff>
    </xdr:from>
    <xdr:ext cx="123825" cy="123825"/>
    <xdr:pic>
      <xdr:nvPicPr>
        <xdr:cNvPr id="197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97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7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97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14</xdr:row>
      <xdr:rowOff>0</xdr:rowOff>
    </xdr:from>
    <xdr:ext cx="123825" cy="123825"/>
    <xdr:pic>
      <xdr:nvPicPr>
        <xdr:cNvPr id="198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14</xdr:row>
      <xdr:rowOff>0</xdr:rowOff>
    </xdr:from>
    <xdr:ext cx="123825" cy="123825"/>
    <xdr:pic>
      <xdr:nvPicPr>
        <xdr:cNvPr id="198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39909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14</xdr:row>
      <xdr:rowOff>0</xdr:rowOff>
    </xdr:from>
    <xdr:ext cx="606425" cy="130175"/>
    <xdr:pic>
      <xdr:nvPicPr>
        <xdr:cNvPr id="198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39909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8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98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8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199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19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19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20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15</xdr:row>
      <xdr:rowOff>0</xdr:rowOff>
    </xdr:from>
    <xdr:ext cx="123825" cy="123825"/>
    <xdr:pic>
      <xdr:nvPicPr>
        <xdr:cNvPr id="200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200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200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0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15</xdr:row>
      <xdr:rowOff>0</xdr:rowOff>
    </xdr:from>
    <xdr:ext cx="123825" cy="123825"/>
    <xdr:pic>
      <xdr:nvPicPr>
        <xdr:cNvPr id="20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>
      <xdr:nvPicPr>
        <xdr:cNvPr id="20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191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15</xdr:row>
      <xdr:rowOff>0</xdr:rowOff>
    </xdr:from>
    <xdr:ext cx="606425" cy="130175"/>
    <xdr:pic>
      <xdr:nvPicPr>
        <xdr:cNvPr id="20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1910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1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20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20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202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2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202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16</xdr:row>
      <xdr:rowOff>0</xdr:rowOff>
    </xdr:from>
    <xdr:ext cx="123825" cy="123825"/>
    <xdr:pic>
      <xdr:nvPicPr>
        <xdr:cNvPr id="203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203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203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3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16</xdr:row>
      <xdr:rowOff>0</xdr:rowOff>
    </xdr:from>
    <xdr:ext cx="123825" cy="123825"/>
    <xdr:pic>
      <xdr:nvPicPr>
        <xdr:cNvPr id="203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4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4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4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0</xdr:rowOff>
    </xdr:from>
    <xdr:ext cx="123825" cy="123825"/>
    <xdr:pic>
      <xdr:nvPicPr>
        <xdr:cNvPr id="204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391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16</xdr:row>
      <xdr:rowOff>0</xdr:rowOff>
    </xdr:from>
    <xdr:ext cx="606425" cy="130175"/>
    <xdr:pic>
      <xdr:nvPicPr>
        <xdr:cNvPr id="204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3910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4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204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4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4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4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205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205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5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205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17</xdr:row>
      <xdr:rowOff>0</xdr:rowOff>
    </xdr:from>
    <xdr:ext cx="123825" cy="123825"/>
    <xdr:pic>
      <xdr:nvPicPr>
        <xdr:cNvPr id="205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206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206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17</xdr:row>
      <xdr:rowOff>0</xdr:rowOff>
    </xdr:from>
    <xdr:ext cx="123825" cy="123825"/>
    <xdr:pic>
      <xdr:nvPicPr>
        <xdr:cNvPr id="206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6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7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7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>
      <xdr:nvPicPr>
        <xdr:cNvPr id="207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59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17</xdr:row>
      <xdr:rowOff>0</xdr:rowOff>
    </xdr:from>
    <xdr:ext cx="606425" cy="130175"/>
    <xdr:pic>
      <xdr:nvPicPr>
        <xdr:cNvPr id="207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5910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207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7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208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20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20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18</xdr:row>
      <xdr:rowOff>0</xdr:rowOff>
    </xdr:from>
    <xdr:ext cx="123825" cy="123825"/>
    <xdr:pic>
      <xdr:nvPicPr>
        <xdr:cNvPr id="208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8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209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209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18</xdr:row>
      <xdr:rowOff>0</xdr:rowOff>
    </xdr:from>
    <xdr:ext cx="123825" cy="123825"/>
    <xdr:pic>
      <xdr:nvPicPr>
        <xdr:cNvPr id="209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09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10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18</xdr:row>
      <xdr:rowOff>0</xdr:rowOff>
    </xdr:from>
    <xdr:ext cx="123825" cy="123825"/>
    <xdr:pic>
      <xdr:nvPicPr>
        <xdr:cNvPr id="210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791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18</xdr:row>
      <xdr:rowOff>0</xdr:rowOff>
    </xdr:from>
    <xdr:ext cx="606425" cy="130175"/>
    <xdr:pic>
      <xdr:nvPicPr>
        <xdr:cNvPr id="210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7910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210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0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210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211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211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19</xdr:row>
      <xdr:rowOff>0</xdr:rowOff>
    </xdr:from>
    <xdr:ext cx="123825" cy="123825"/>
    <xdr:pic>
      <xdr:nvPicPr>
        <xdr:cNvPr id="211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1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211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212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19</xdr:row>
      <xdr:rowOff>0</xdr:rowOff>
    </xdr:from>
    <xdr:ext cx="123825" cy="123825"/>
    <xdr:pic>
      <xdr:nvPicPr>
        <xdr:cNvPr id="212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2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>
      <xdr:nvPicPr>
        <xdr:cNvPr id="213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49911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19</xdr:row>
      <xdr:rowOff>0</xdr:rowOff>
    </xdr:from>
    <xdr:ext cx="606425" cy="130175"/>
    <xdr:pic>
      <xdr:nvPicPr>
        <xdr:cNvPr id="213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49911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213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213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3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21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21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20</xdr:row>
      <xdr:rowOff>0</xdr:rowOff>
    </xdr:from>
    <xdr:ext cx="123825" cy="123825"/>
    <xdr:pic>
      <xdr:nvPicPr>
        <xdr:cNvPr id="214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214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4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215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20</xdr:row>
      <xdr:rowOff>0</xdr:rowOff>
    </xdr:from>
    <xdr:ext cx="123825" cy="123825"/>
    <xdr:pic>
      <xdr:nvPicPr>
        <xdr:cNvPr id="21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20</xdr:row>
      <xdr:rowOff>0</xdr:rowOff>
    </xdr:from>
    <xdr:ext cx="123825" cy="123825"/>
    <xdr:pic>
      <xdr:nvPicPr>
        <xdr:cNvPr id="21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191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20</xdr:row>
      <xdr:rowOff>0</xdr:rowOff>
    </xdr:from>
    <xdr:ext cx="606425" cy="130175"/>
    <xdr:pic>
      <xdr:nvPicPr>
        <xdr:cNvPr id="21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1911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216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216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6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216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217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21</xdr:row>
      <xdr:rowOff>0</xdr:rowOff>
    </xdr:from>
    <xdr:ext cx="123825" cy="123825"/>
    <xdr:pic>
      <xdr:nvPicPr>
        <xdr:cNvPr id="217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21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21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21</xdr:row>
      <xdr:rowOff>0</xdr:rowOff>
    </xdr:from>
    <xdr:ext cx="123825" cy="123825"/>
    <xdr:pic>
      <xdr:nvPicPr>
        <xdr:cNvPr id="218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>
      <xdr:nvPicPr>
        <xdr:cNvPr id="218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391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21</xdr:row>
      <xdr:rowOff>0</xdr:rowOff>
    </xdr:from>
    <xdr:ext cx="606425" cy="130175"/>
    <xdr:pic>
      <xdr:nvPicPr>
        <xdr:cNvPr id="218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3911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219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219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219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19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220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22</xdr:row>
      <xdr:rowOff>0</xdr:rowOff>
    </xdr:from>
    <xdr:ext cx="123825" cy="123825"/>
    <xdr:pic>
      <xdr:nvPicPr>
        <xdr:cNvPr id="220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220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0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221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22</xdr:row>
      <xdr:rowOff>0</xdr:rowOff>
    </xdr:from>
    <xdr:ext cx="123825" cy="123825"/>
    <xdr:pic>
      <xdr:nvPicPr>
        <xdr:cNvPr id="221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>
      <xdr:nvPicPr>
        <xdr:cNvPr id="221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591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22</xdr:row>
      <xdr:rowOff>0</xdr:rowOff>
    </xdr:from>
    <xdr:ext cx="606425" cy="130175"/>
    <xdr:pic>
      <xdr:nvPicPr>
        <xdr:cNvPr id="221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5911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19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222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222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22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22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23</xdr:row>
      <xdr:rowOff>0</xdr:rowOff>
    </xdr:from>
    <xdr:ext cx="123825" cy="123825"/>
    <xdr:pic>
      <xdr:nvPicPr>
        <xdr:cNvPr id="223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22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22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23</xdr:row>
      <xdr:rowOff>0</xdr:rowOff>
    </xdr:from>
    <xdr:ext cx="123825" cy="123825"/>
    <xdr:pic>
      <xdr:nvPicPr>
        <xdr:cNvPr id="22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23</xdr:row>
      <xdr:rowOff>0</xdr:rowOff>
    </xdr:from>
    <xdr:ext cx="123825" cy="123825"/>
    <xdr:pic>
      <xdr:nvPicPr>
        <xdr:cNvPr id="22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79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23</xdr:row>
      <xdr:rowOff>0</xdr:rowOff>
    </xdr:from>
    <xdr:ext cx="606425" cy="130175"/>
    <xdr:pic>
      <xdr:nvPicPr>
        <xdr:cNvPr id="22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7912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4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224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225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225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5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226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24</xdr:row>
      <xdr:rowOff>0</xdr:rowOff>
    </xdr:from>
    <xdr:ext cx="123825" cy="123825"/>
    <xdr:pic>
      <xdr:nvPicPr>
        <xdr:cNvPr id="226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22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22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24</xdr:row>
      <xdr:rowOff>0</xdr:rowOff>
    </xdr:from>
    <xdr:ext cx="123825" cy="123825"/>
    <xdr:pic>
      <xdr:nvPicPr>
        <xdr:cNvPr id="227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>
      <xdr:nvPicPr>
        <xdr:cNvPr id="227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5991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24</xdr:row>
      <xdr:rowOff>0</xdr:rowOff>
    </xdr:from>
    <xdr:ext cx="606425" cy="130175"/>
    <xdr:pic>
      <xdr:nvPicPr>
        <xdr:cNvPr id="227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599122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7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227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7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228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22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22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25</xdr:row>
      <xdr:rowOff>0</xdr:rowOff>
    </xdr:from>
    <xdr:ext cx="123825" cy="123825"/>
    <xdr:pic>
      <xdr:nvPicPr>
        <xdr:cNvPr id="229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229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229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29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25</xdr:row>
      <xdr:rowOff>0</xdr:rowOff>
    </xdr:from>
    <xdr:ext cx="123825" cy="123825"/>
    <xdr:pic>
      <xdr:nvPicPr>
        <xdr:cNvPr id="230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30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30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30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>
      <xdr:nvPicPr>
        <xdr:cNvPr id="230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191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25</xdr:row>
      <xdr:rowOff>0</xdr:rowOff>
    </xdr:from>
    <xdr:ext cx="606425" cy="130175"/>
    <xdr:pic>
      <xdr:nvPicPr>
        <xdr:cNvPr id="230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19125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0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230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0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0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231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231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1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231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26</xdr:row>
      <xdr:rowOff>0</xdr:rowOff>
    </xdr:from>
    <xdr:ext cx="123825" cy="123825"/>
    <xdr:pic>
      <xdr:nvPicPr>
        <xdr:cNvPr id="232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23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23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2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26</xdr:row>
      <xdr:rowOff>0</xdr:rowOff>
    </xdr:from>
    <xdr:ext cx="123825" cy="123825"/>
    <xdr:pic>
      <xdr:nvPicPr>
        <xdr:cNvPr id="23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26</xdr:row>
      <xdr:rowOff>0</xdr:rowOff>
    </xdr:from>
    <xdr:ext cx="123825" cy="123825"/>
    <xdr:pic>
      <xdr:nvPicPr>
        <xdr:cNvPr id="23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39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26</xdr:row>
      <xdr:rowOff>0</xdr:rowOff>
    </xdr:from>
    <xdr:ext cx="606425" cy="130175"/>
    <xdr:pic>
      <xdr:nvPicPr>
        <xdr:cNvPr id="23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391275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3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233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3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3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3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234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234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4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234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27</xdr:row>
      <xdr:rowOff>0</xdr:rowOff>
    </xdr:from>
    <xdr:ext cx="123825" cy="123825"/>
    <xdr:pic>
      <xdr:nvPicPr>
        <xdr:cNvPr id="234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235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235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28575</xdr:colOff>
      <xdr:row>27</xdr:row>
      <xdr:rowOff>0</xdr:rowOff>
    </xdr:from>
    <xdr:ext cx="123825" cy="123825"/>
    <xdr:pic>
      <xdr:nvPicPr>
        <xdr:cNvPr id="235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5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6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6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27</xdr:row>
      <xdr:rowOff>0</xdr:rowOff>
    </xdr:from>
    <xdr:ext cx="123825" cy="123825"/>
    <xdr:pic>
      <xdr:nvPicPr>
        <xdr:cNvPr id="236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659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0</xdr:colOff>
      <xdr:row>27</xdr:row>
      <xdr:rowOff>0</xdr:rowOff>
    </xdr:from>
    <xdr:ext cx="606425" cy="130175"/>
    <xdr:pic>
      <xdr:nvPicPr>
        <xdr:cNvPr id="236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9600" y="6591300"/>
          <a:ext cx="6064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64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19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65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719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66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67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0</xdr:colOff>
      <xdr:row>7</xdr:row>
      <xdr:rowOff>19050</xdr:rowOff>
    </xdr:from>
    <xdr:to>
      <xdr:col>3</xdr:col>
      <xdr:colOff>57150</xdr:colOff>
      <xdr:row>7</xdr:row>
      <xdr:rowOff>66675</xdr:rowOff>
    </xdr:to>
    <xdr:pic macro="[1]!DesignIconClicked">
      <xdr:nvPicPr>
        <xdr:cNvPr id="50748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6097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7</xdr:row>
      <xdr:rowOff>95250</xdr:rowOff>
    </xdr:from>
    <xdr:to>
      <xdr:col>3</xdr:col>
      <xdr:colOff>57150</xdr:colOff>
      <xdr:row>7</xdr:row>
      <xdr:rowOff>142875</xdr:rowOff>
    </xdr:to>
    <xdr:pic macro="[1]!DesignIconClicked">
      <xdr:nvPicPr>
        <xdr:cNvPr id="50749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6859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70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70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71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670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7</xdr:row>
      <xdr:rowOff>9525</xdr:rowOff>
    </xdr:from>
    <xdr:ext cx="47625" cy="47625"/>
    <xdr:pic macro="[1]!DesignIconClicked">
      <xdr:nvPicPr>
        <xdr:cNvPr id="2372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70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7</xdr:row>
      <xdr:rowOff>85725</xdr:rowOff>
    </xdr:from>
    <xdr:ext cx="47625" cy="47625"/>
    <xdr:pic macro="[1]!DesignIconClicked">
      <xdr:nvPicPr>
        <xdr:cNvPr id="2373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670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0</xdr:colOff>
      <xdr:row>7</xdr:row>
      <xdr:rowOff>19050</xdr:rowOff>
    </xdr:from>
    <xdr:to>
      <xdr:col>3</xdr:col>
      <xdr:colOff>57150</xdr:colOff>
      <xdr:row>7</xdr:row>
      <xdr:rowOff>66675</xdr:rowOff>
    </xdr:to>
    <xdr:pic macro="[1]!DesignIconClicked">
      <xdr:nvPicPr>
        <xdr:cNvPr id="50754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6097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0</xdr:colOff>
      <xdr:row>7</xdr:row>
      <xdr:rowOff>95250</xdr:rowOff>
    </xdr:from>
    <xdr:to>
      <xdr:col>3</xdr:col>
      <xdr:colOff>57150</xdr:colOff>
      <xdr:row>7</xdr:row>
      <xdr:rowOff>142875</xdr:rowOff>
    </xdr:to>
    <xdr:pic macro="[1]!DesignIconClicked">
      <xdr:nvPicPr>
        <xdr:cNvPr id="50755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6859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7</xdr:row>
      <xdr:rowOff>9525</xdr:rowOff>
    </xdr:from>
    <xdr:ext cx="47625" cy="47625"/>
    <xdr:pic macro="[1]!DesignIconClicked">
      <xdr:nvPicPr>
        <xdr:cNvPr id="2376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68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7</xdr:row>
      <xdr:rowOff>85725</xdr:rowOff>
    </xdr:from>
    <xdr:ext cx="47625" cy="47625"/>
    <xdr:pic macro="[1]!DesignIconClicked">
      <xdr:nvPicPr>
        <xdr:cNvPr id="2377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68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7</xdr:row>
      <xdr:rowOff>9525</xdr:rowOff>
    </xdr:from>
    <xdr:ext cx="47625" cy="47625"/>
    <xdr:pic macro="[1]!DesignIconClicked">
      <xdr:nvPicPr>
        <xdr:cNvPr id="2378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8640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7</xdr:row>
      <xdr:rowOff>85725</xdr:rowOff>
    </xdr:from>
    <xdr:ext cx="47625" cy="47625"/>
    <xdr:pic macro="[1]!DesignIconClicked">
      <xdr:nvPicPr>
        <xdr:cNvPr id="2379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19050</xdr:colOff>
      <xdr:row>7</xdr:row>
      <xdr:rowOff>19050</xdr:rowOff>
    </xdr:from>
    <xdr:to>
      <xdr:col>3</xdr:col>
      <xdr:colOff>76200</xdr:colOff>
      <xdr:row>7</xdr:row>
      <xdr:rowOff>66675</xdr:rowOff>
    </xdr:to>
    <xdr:pic macro="[1]!DesignIconClicked">
      <xdr:nvPicPr>
        <xdr:cNvPr id="50760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16097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7</xdr:row>
      <xdr:rowOff>95250</xdr:rowOff>
    </xdr:from>
    <xdr:to>
      <xdr:col>3</xdr:col>
      <xdr:colOff>76200</xdr:colOff>
      <xdr:row>7</xdr:row>
      <xdr:rowOff>142875</xdr:rowOff>
    </xdr:to>
    <xdr:pic macro="[1]!DesignIconClicked">
      <xdr:nvPicPr>
        <xdr:cNvPr id="50761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16859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2382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104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2383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104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2384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104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2385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104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4</xdr:col>
      <xdr:colOff>0</xdr:colOff>
      <xdr:row>7</xdr:row>
      <xdr:rowOff>19050</xdr:rowOff>
    </xdr:from>
    <xdr:to>
      <xdr:col>4</xdr:col>
      <xdr:colOff>47625</xdr:colOff>
      <xdr:row>7</xdr:row>
      <xdr:rowOff>66675</xdr:rowOff>
    </xdr:to>
    <xdr:pic macro="[1]!DesignIconClicked">
      <xdr:nvPicPr>
        <xdr:cNvPr id="50766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6097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7</xdr:row>
      <xdr:rowOff>95250</xdr:rowOff>
    </xdr:from>
    <xdr:to>
      <xdr:col>4</xdr:col>
      <xdr:colOff>47625</xdr:colOff>
      <xdr:row>7</xdr:row>
      <xdr:rowOff>142875</xdr:rowOff>
    </xdr:to>
    <xdr:pic macro="[1]!DesignIconClicked">
      <xdr:nvPicPr>
        <xdr:cNvPr id="50767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6859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7</xdr:row>
      <xdr:rowOff>19050</xdr:rowOff>
    </xdr:from>
    <xdr:to>
      <xdr:col>4</xdr:col>
      <xdr:colOff>85725</xdr:colOff>
      <xdr:row>7</xdr:row>
      <xdr:rowOff>66675</xdr:rowOff>
    </xdr:to>
    <xdr:pic macro="[1]!DesignIconClicked">
      <xdr:nvPicPr>
        <xdr:cNvPr id="50768" name="BEx5NTT0H58NMEE7E6ZTNGGHD2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6097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28575</xdr:colOff>
      <xdr:row>7</xdr:row>
      <xdr:rowOff>95250</xdr:rowOff>
    </xdr:from>
    <xdr:to>
      <xdr:col>4</xdr:col>
      <xdr:colOff>85725</xdr:colOff>
      <xdr:row>7</xdr:row>
      <xdr:rowOff>142875</xdr:rowOff>
    </xdr:to>
    <xdr:pic macro="[1]!DesignIconClicked">
      <xdr:nvPicPr>
        <xdr:cNvPr id="50769" name="BEx1T0QRJC6UO6U5IFH17YOWRKH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6859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19050</xdr:rowOff>
    </xdr:from>
    <xdr:to>
      <xdr:col>6</xdr:col>
      <xdr:colOff>47625</xdr:colOff>
      <xdr:row>7</xdr:row>
      <xdr:rowOff>66675</xdr:rowOff>
    </xdr:to>
    <xdr:pic macro="[1]!DesignIconClicked">
      <xdr:nvPicPr>
        <xdr:cNvPr id="50770" name="BExUCIC9ECZCE5QH7A2BHO4R2E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6097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7</xdr:row>
      <xdr:rowOff>95250</xdr:rowOff>
    </xdr:from>
    <xdr:to>
      <xdr:col>6</xdr:col>
      <xdr:colOff>47625</xdr:colOff>
      <xdr:row>7</xdr:row>
      <xdr:rowOff>142875</xdr:rowOff>
    </xdr:to>
    <xdr:pic macro="[1]!DesignIconClicked">
      <xdr:nvPicPr>
        <xdr:cNvPr id="50771" name="BExB4ZJPJJOVTIAQHZ500CFSJPL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6859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C10" sqref="C10"/>
    </sheetView>
  </sheetViews>
  <sheetFormatPr defaultRowHeight="15" x14ac:dyDescent="0.25"/>
  <cols>
    <col min="2" max="2" width="23" customWidth="1"/>
    <col min="3" max="3" width="17" customWidth="1"/>
    <col min="4" max="5" width="16.5703125" customWidth="1"/>
    <col min="6" max="6" width="15.7109375" customWidth="1"/>
    <col min="7" max="8" width="17.28515625" customWidth="1"/>
    <col min="9" max="9" width="15.7109375" customWidth="1"/>
    <col min="10" max="10" width="13.85546875" customWidth="1"/>
    <col min="11" max="11" width="15.28515625" customWidth="1"/>
  </cols>
  <sheetData>
    <row r="1" spans="1:11" ht="15.75" x14ac:dyDescent="0.25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5.75" x14ac:dyDescent="0.25">
      <c r="A2" s="15" t="s">
        <v>32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5.75" x14ac:dyDescent="0.25">
      <c r="A3" s="16" t="s">
        <v>33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75" x14ac:dyDescent="0.25">
      <c r="A4" s="3" t="s">
        <v>34</v>
      </c>
      <c r="C4" s="4" t="s">
        <v>35</v>
      </c>
      <c r="D4" s="5"/>
      <c r="E4" s="5"/>
      <c r="F4" s="5"/>
      <c r="G4" s="6"/>
      <c r="H4" s="6"/>
      <c r="I4" s="6"/>
    </row>
    <row r="5" spans="1:11" ht="15.75" x14ac:dyDescent="0.25">
      <c r="A5" s="3" t="s">
        <v>36</v>
      </c>
      <c r="C5" s="3" t="s">
        <v>37</v>
      </c>
      <c r="D5" s="5"/>
      <c r="E5" s="5"/>
      <c r="F5" s="7"/>
      <c r="G5" s="8"/>
      <c r="H5" s="8"/>
      <c r="I5" s="6"/>
    </row>
    <row r="6" spans="1:11" ht="15.75" x14ac:dyDescent="0.25">
      <c r="A6" s="3" t="s">
        <v>38</v>
      </c>
      <c r="C6" s="3" t="s">
        <v>40</v>
      </c>
      <c r="D6" s="5"/>
      <c r="E6" s="5"/>
      <c r="F6" s="7"/>
      <c r="G6" s="8"/>
      <c r="H6" s="8"/>
      <c r="I6" s="6"/>
    </row>
    <row r="7" spans="1:11" ht="15.75" x14ac:dyDescent="0.25">
      <c r="A7" s="9" t="s">
        <v>39</v>
      </c>
      <c r="C7" s="3" t="s">
        <v>41</v>
      </c>
      <c r="D7" s="5"/>
      <c r="E7" s="5"/>
      <c r="F7" s="10"/>
      <c r="G7" s="8"/>
      <c r="H7" s="8"/>
      <c r="I7" s="6"/>
    </row>
    <row r="8" spans="1:11" ht="110.25" x14ac:dyDescent="0.25">
      <c r="A8" s="12" t="s">
        <v>21</v>
      </c>
      <c r="B8" s="13" t="s">
        <v>22</v>
      </c>
      <c r="C8" s="13" t="s">
        <v>23</v>
      </c>
      <c r="D8" s="13" t="s">
        <v>24</v>
      </c>
      <c r="E8" s="13" t="s">
        <v>25</v>
      </c>
      <c r="F8" s="13" t="s">
        <v>26</v>
      </c>
      <c r="G8" s="13" t="s">
        <v>27</v>
      </c>
      <c r="H8" s="13" t="s">
        <v>28</v>
      </c>
      <c r="I8" s="13" t="s">
        <v>29</v>
      </c>
      <c r="J8" s="13" t="s">
        <v>30</v>
      </c>
      <c r="K8" s="13" t="s">
        <v>20</v>
      </c>
    </row>
    <row r="9" spans="1:11" ht="15.75" x14ac:dyDescent="0.25">
      <c r="A9" s="1">
        <v>1</v>
      </c>
      <c r="B9" s="1" t="s">
        <v>0</v>
      </c>
      <c r="C9" s="2">
        <v>270.1107011070111</v>
      </c>
      <c r="D9" s="2">
        <v>65</v>
      </c>
      <c r="E9" s="2">
        <f t="shared" ref="E9:E28" si="0">C9+D9</f>
        <v>335.1107011070111</v>
      </c>
      <c r="F9" s="2">
        <v>33.387413025421772</v>
      </c>
      <c r="G9" s="2">
        <f>E9-F9</f>
        <v>301.72328808158932</v>
      </c>
      <c r="H9" s="2">
        <v>15</v>
      </c>
      <c r="I9" s="2">
        <f>F9-H9</f>
        <v>18.387413025421772</v>
      </c>
      <c r="J9" s="2">
        <f>(H9/F9)*100</f>
        <v>44.927110670655232</v>
      </c>
      <c r="K9" s="2">
        <v>33.387413025421772</v>
      </c>
    </row>
    <row r="10" spans="1:11" ht="15.75" x14ac:dyDescent="0.25">
      <c r="A10" s="1">
        <v>2</v>
      </c>
      <c r="B10" s="1" t="s">
        <v>1</v>
      </c>
      <c r="C10" s="2">
        <v>262.03438395415475</v>
      </c>
      <c r="D10" s="2">
        <v>50</v>
      </c>
      <c r="E10" s="2">
        <f t="shared" si="0"/>
        <v>312.03438395415475</v>
      </c>
      <c r="F10" s="2">
        <v>39</v>
      </c>
      <c r="G10" s="2">
        <f t="shared" ref="G10:G28" si="1">E10-F10</f>
        <v>273.03438395415475</v>
      </c>
      <c r="H10" s="2">
        <v>31</v>
      </c>
      <c r="I10" s="2">
        <f t="shared" ref="I10:I28" si="2">F10-H10</f>
        <v>8</v>
      </c>
      <c r="J10" s="2">
        <f t="shared" ref="J10:J28" si="3">(H10/F10)*100</f>
        <v>79.487179487179489</v>
      </c>
      <c r="K10" s="2">
        <v>39</v>
      </c>
    </row>
    <row r="11" spans="1:11" ht="15.75" x14ac:dyDescent="0.25">
      <c r="A11" s="1">
        <v>3</v>
      </c>
      <c r="B11" s="1" t="s">
        <v>2</v>
      </c>
      <c r="C11" s="2">
        <v>90.52669039145907</v>
      </c>
      <c r="D11" s="2">
        <v>45</v>
      </c>
      <c r="E11" s="2">
        <f t="shared" si="0"/>
        <v>135.52669039145906</v>
      </c>
      <c r="F11" s="2">
        <v>25</v>
      </c>
      <c r="G11" s="2">
        <f t="shared" si="1"/>
        <v>110.52669039145906</v>
      </c>
      <c r="H11" s="2">
        <v>15</v>
      </c>
      <c r="I11" s="2">
        <f t="shared" si="2"/>
        <v>10</v>
      </c>
      <c r="J11" s="2">
        <f t="shared" si="3"/>
        <v>60</v>
      </c>
      <c r="K11" s="2">
        <v>25</v>
      </c>
    </row>
    <row r="12" spans="1:11" ht="15.75" x14ac:dyDescent="0.25">
      <c r="A12" s="1">
        <v>4</v>
      </c>
      <c r="B12" s="1" t="s">
        <v>3</v>
      </c>
      <c r="C12" s="2">
        <v>118.9438202247191</v>
      </c>
      <c r="D12" s="2">
        <v>25</v>
      </c>
      <c r="E12" s="2">
        <f t="shared" si="0"/>
        <v>143.9438202247191</v>
      </c>
      <c r="F12" s="2">
        <v>31.942589319530359</v>
      </c>
      <c r="G12" s="2">
        <f t="shared" si="1"/>
        <v>112.00123090518875</v>
      </c>
      <c r="H12" s="2">
        <v>24</v>
      </c>
      <c r="I12" s="2">
        <f t="shared" si="2"/>
        <v>7.9425893195303594</v>
      </c>
      <c r="J12" s="2">
        <f t="shared" si="3"/>
        <v>75.13479812147196</v>
      </c>
      <c r="K12" s="2">
        <v>31.942589319530359</v>
      </c>
    </row>
    <row r="13" spans="1:11" ht="15.75" x14ac:dyDescent="0.25">
      <c r="A13" s="1">
        <v>5</v>
      </c>
      <c r="B13" s="1" t="s">
        <v>4</v>
      </c>
      <c r="C13" s="2">
        <v>180.85339168490154</v>
      </c>
      <c r="D13" s="2">
        <v>120</v>
      </c>
      <c r="E13" s="2">
        <f t="shared" si="0"/>
        <v>300.85339168490157</v>
      </c>
      <c r="F13" s="2">
        <v>101.07374304540755</v>
      </c>
      <c r="G13" s="2">
        <f t="shared" si="1"/>
        <v>199.77964863949401</v>
      </c>
      <c r="H13" s="2">
        <v>84</v>
      </c>
      <c r="I13" s="2">
        <f t="shared" si="2"/>
        <v>17.073743045407554</v>
      </c>
      <c r="J13" s="2">
        <f t="shared" si="3"/>
        <v>83.107637521906014</v>
      </c>
      <c r="K13" s="2">
        <v>101.07374304540755</v>
      </c>
    </row>
    <row r="14" spans="1:11" ht="15.75" x14ac:dyDescent="0.25">
      <c r="A14" s="1">
        <v>6</v>
      </c>
      <c r="B14" s="1" t="s">
        <v>5</v>
      </c>
      <c r="C14" s="2">
        <v>60.590163934426229</v>
      </c>
      <c r="D14" s="2">
        <v>35</v>
      </c>
      <c r="E14" s="2">
        <f t="shared" si="0"/>
        <v>95.590163934426229</v>
      </c>
      <c r="F14" s="2">
        <v>29.179586503442717</v>
      </c>
      <c r="G14" s="2">
        <f t="shared" si="1"/>
        <v>66.410577430983508</v>
      </c>
      <c r="H14" s="2">
        <v>20</v>
      </c>
      <c r="I14" s="2">
        <f t="shared" si="2"/>
        <v>9.1795865034427173</v>
      </c>
      <c r="J14" s="2">
        <f t="shared" si="3"/>
        <v>68.541067220539006</v>
      </c>
      <c r="K14" s="2">
        <v>29.179586503442717</v>
      </c>
    </row>
    <row r="15" spans="1:11" ht="15.75" x14ac:dyDescent="0.25">
      <c r="A15" s="1">
        <v>7</v>
      </c>
      <c r="B15" s="1" t="s">
        <v>6</v>
      </c>
      <c r="C15" s="2">
        <v>126.32307692307693</v>
      </c>
      <c r="D15" s="2">
        <v>45</v>
      </c>
      <c r="E15" s="2">
        <f t="shared" si="0"/>
        <v>171.32307692307694</v>
      </c>
      <c r="F15" s="2">
        <v>13.517070206300978</v>
      </c>
      <c r="G15" s="2">
        <f t="shared" si="1"/>
        <v>157.80600671677595</v>
      </c>
      <c r="H15" s="2">
        <v>0</v>
      </c>
      <c r="I15" s="2">
        <f t="shared" si="2"/>
        <v>13.517070206300978</v>
      </c>
      <c r="J15" s="2">
        <f t="shared" si="3"/>
        <v>0</v>
      </c>
      <c r="K15" s="2">
        <v>13.517070206300978</v>
      </c>
    </row>
    <row r="16" spans="1:11" ht="15.75" x14ac:dyDescent="0.25">
      <c r="A16" s="1">
        <v>8</v>
      </c>
      <c r="B16" s="1" t="s">
        <v>7</v>
      </c>
      <c r="C16" s="2">
        <v>161.18497109826589</v>
      </c>
      <c r="D16" s="2">
        <v>44</v>
      </c>
      <c r="E16" s="2">
        <f t="shared" si="0"/>
        <v>205.18497109826589</v>
      </c>
      <c r="F16" s="2">
        <v>31.53788967222426</v>
      </c>
      <c r="G16" s="2">
        <f t="shared" si="1"/>
        <v>173.64708142604164</v>
      </c>
      <c r="H16" s="2">
        <v>17</v>
      </c>
      <c r="I16" s="2">
        <f t="shared" si="2"/>
        <v>14.53788967222426</v>
      </c>
      <c r="J16" s="2">
        <f t="shared" si="3"/>
        <v>53.903416419685399</v>
      </c>
      <c r="K16" s="2">
        <v>31.53788967222426</v>
      </c>
    </row>
    <row r="17" spans="1:11" ht="15.75" x14ac:dyDescent="0.25">
      <c r="A17" s="1">
        <v>9</v>
      </c>
      <c r="B17" s="1" t="s">
        <v>8</v>
      </c>
      <c r="C17" s="2">
        <v>194.19354838709677</v>
      </c>
      <c r="D17" s="2">
        <v>54</v>
      </c>
      <c r="E17" s="2">
        <f t="shared" si="0"/>
        <v>248.19354838709677</v>
      </c>
      <c r="F17" s="2">
        <v>50.696778605913302</v>
      </c>
      <c r="G17" s="2">
        <f t="shared" si="1"/>
        <v>197.49676978118347</v>
      </c>
      <c r="H17" s="2">
        <v>35</v>
      </c>
      <c r="I17" s="2">
        <f t="shared" si="2"/>
        <v>15.696778605913302</v>
      </c>
      <c r="J17" s="2">
        <f t="shared" si="3"/>
        <v>69.037917126982066</v>
      </c>
      <c r="K17" s="2">
        <v>50.696778605913302</v>
      </c>
    </row>
    <row r="18" spans="1:11" ht="15.75" x14ac:dyDescent="0.25">
      <c r="A18" s="1">
        <v>10</v>
      </c>
      <c r="B18" s="1" t="s">
        <v>9</v>
      </c>
      <c r="C18" s="2">
        <v>8</v>
      </c>
      <c r="D18" s="2">
        <v>0</v>
      </c>
      <c r="E18" s="2">
        <f t="shared" si="0"/>
        <v>8</v>
      </c>
      <c r="F18" s="2">
        <v>0</v>
      </c>
      <c r="G18" s="2">
        <f t="shared" si="1"/>
        <v>8</v>
      </c>
      <c r="H18" s="2">
        <v>0</v>
      </c>
      <c r="I18" s="2">
        <f t="shared" si="2"/>
        <v>0</v>
      </c>
      <c r="J18" s="2">
        <v>0</v>
      </c>
      <c r="K18" s="2">
        <v>0</v>
      </c>
    </row>
    <row r="19" spans="1:11" ht="15.75" x14ac:dyDescent="0.25">
      <c r="A19" s="1">
        <v>11</v>
      </c>
      <c r="B19" s="1" t="s">
        <v>10</v>
      </c>
      <c r="C19" s="2">
        <v>94.611111111111114</v>
      </c>
      <c r="D19" s="2">
        <v>23</v>
      </c>
      <c r="E19" s="2">
        <f t="shared" si="0"/>
        <v>117.61111111111111</v>
      </c>
      <c r="F19" s="2">
        <v>47.03364452606877</v>
      </c>
      <c r="G19" s="2">
        <f t="shared" si="1"/>
        <v>70.577466585042345</v>
      </c>
      <c r="H19" s="2">
        <v>10</v>
      </c>
      <c r="I19" s="2">
        <f t="shared" si="2"/>
        <v>37.03364452606877</v>
      </c>
      <c r="J19" s="2">
        <f t="shared" si="3"/>
        <v>21.261375980458883</v>
      </c>
      <c r="K19" s="2">
        <v>47.03364452606877</v>
      </c>
    </row>
    <row r="20" spans="1:11" ht="15.75" x14ac:dyDescent="0.25">
      <c r="A20" s="1">
        <v>12</v>
      </c>
      <c r="B20" s="1" t="s">
        <v>11</v>
      </c>
      <c r="C20" s="2">
        <v>8.0186915887850461</v>
      </c>
      <c r="D20" s="2">
        <v>22</v>
      </c>
      <c r="E20" s="2">
        <f t="shared" si="0"/>
        <v>30.018691588785046</v>
      </c>
      <c r="F20" s="2">
        <v>7.38109795407376</v>
      </c>
      <c r="G20" s="2">
        <f t="shared" si="1"/>
        <v>22.637593634711287</v>
      </c>
      <c r="H20" s="2">
        <v>4</v>
      </c>
      <c r="I20" s="2">
        <f t="shared" si="2"/>
        <v>3.38109795407376</v>
      </c>
      <c r="J20" s="2">
        <f t="shared" si="3"/>
        <v>54.192479559119363</v>
      </c>
      <c r="K20" s="2">
        <v>7.38109795407376</v>
      </c>
    </row>
    <row r="21" spans="1:11" ht="15.75" x14ac:dyDescent="0.25">
      <c r="A21" s="1">
        <v>13</v>
      </c>
      <c r="B21" s="1" t="s">
        <v>12</v>
      </c>
      <c r="C21" s="2">
        <v>117.08771929824562</v>
      </c>
      <c r="D21" s="2">
        <v>74</v>
      </c>
      <c r="E21" s="2">
        <f t="shared" si="0"/>
        <v>191.08771929824562</v>
      </c>
      <c r="F21" s="2">
        <v>163.63981224992304</v>
      </c>
      <c r="G21" s="2">
        <f t="shared" si="1"/>
        <v>27.447907048322577</v>
      </c>
      <c r="H21" s="2">
        <v>105</v>
      </c>
      <c r="I21" s="2">
        <f t="shared" si="2"/>
        <v>58.63981224992304</v>
      </c>
      <c r="J21" s="2">
        <f t="shared" si="3"/>
        <v>64.165314391607893</v>
      </c>
      <c r="K21" s="2">
        <v>163.63981224992304</v>
      </c>
    </row>
    <row r="22" spans="1:11" ht="15.75" x14ac:dyDescent="0.25">
      <c r="A22" s="1">
        <v>14</v>
      </c>
      <c r="B22" s="1" t="s">
        <v>13</v>
      </c>
      <c r="C22" s="2">
        <v>193.61378205128204</v>
      </c>
      <c r="D22" s="2">
        <v>154</v>
      </c>
      <c r="E22" s="2">
        <f t="shared" si="0"/>
        <v>347.61378205128204</v>
      </c>
      <c r="F22" s="2">
        <v>85.280969326563522</v>
      </c>
      <c r="G22" s="2">
        <f t="shared" si="1"/>
        <v>262.33281272471851</v>
      </c>
      <c r="H22" s="2">
        <v>40</v>
      </c>
      <c r="I22" s="2">
        <f t="shared" si="2"/>
        <v>45.280969326563522</v>
      </c>
      <c r="J22" s="2">
        <f t="shared" si="3"/>
        <v>46.903782069865265</v>
      </c>
      <c r="K22" s="2">
        <v>85.280969326563522</v>
      </c>
    </row>
    <row r="23" spans="1:11" ht="15.75" x14ac:dyDescent="0.25">
      <c r="A23" s="1">
        <v>15</v>
      </c>
      <c r="B23" s="1" t="s">
        <v>14</v>
      </c>
      <c r="C23" s="2">
        <v>469.23262839879158</v>
      </c>
      <c r="D23" s="2">
        <v>180</v>
      </c>
      <c r="E23" s="2">
        <f t="shared" si="0"/>
        <v>649.23262839879158</v>
      </c>
      <c r="F23" s="2">
        <v>105.37519514700691</v>
      </c>
      <c r="G23" s="2">
        <f t="shared" si="1"/>
        <v>543.85743325178464</v>
      </c>
      <c r="H23" s="2">
        <v>80</v>
      </c>
      <c r="I23" s="2">
        <f t="shared" si="2"/>
        <v>25.375195147006906</v>
      </c>
      <c r="J23" s="2">
        <f t="shared" si="3"/>
        <v>75.919195108861757</v>
      </c>
      <c r="K23" s="2">
        <v>105.37519514700691</v>
      </c>
    </row>
    <row r="24" spans="1:11" ht="15.75" x14ac:dyDescent="0.25">
      <c r="A24" s="1">
        <v>16</v>
      </c>
      <c r="B24" s="1" t="s">
        <v>15</v>
      </c>
      <c r="C24" s="2">
        <v>188.20253164556962</v>
      </c>
      <c r="D24" s="2">
        <v>21</v>
      </c>
      <c r="E24" s="2">
        <f t="shared" si="0"/>
        <v>209.20253164556962</v>
      </c>
      <c r="F24" s="2">
        <v>60.666326783295226</v>
      </c>
      <c r="G24" s="2">
        <f t="shared" si="1"/>
        <v>148.53620486227439</v>
      </c>
      <c r="H24" s="2">
        <v>55</v>
      </c>
      <c r="I24" s="2">
        <f t="shared" si="2"/>
        <v>5.6663267832952258</v>
      </c>
      <c r="J24" s="2">
        <f t="shared" si="3"/>
        <v>90.659848578708619</v>
      </c>
      <c r="K24" s="2">
        <v>60.666326783295226</v>
      </c>
    </row>
    <row r="25" spans="1:11" ht="15.75" x14ac:dyDescent="0.25">
      <c r="A25" s="1">
        <v>17</v>
      </c>
      <c r="B25" s="1" t="s">
        <v>16</v>
      </c>
      <c r="C25" s="2">
        <v>638.36217948717956</v>
      </c>
      <c r="D25" s="2">
        <v>279</v>
      </c>
      <c r="E25" s="2">
        <f t="shared" si="0"/>
        <v>917.36217948717956</v>
      </c>
      <c r="F25" s="2">
        <v>370.70355621191283</v>
      </c>
      <c r="G25" s="2">
        <f t="shared" si="1"/>
        <v>546.65862327526679</v>
      </c>
      <c r="H25" s="2">
        <v>270</v>
      </c>
      <c r="I25" s="2">
        <f t="shared" si="2"/>
        <v>100.70355621191283</v>
      </c>
      <c r="J25" s="2">
        <f t="shared" si="3"/>
        <v>72.834477974539411</v>
      </c>
      <c r="K25" s="2">
        <v>370.70355621191283</v>
      </c>
    </row>
    <row r="26" spans="1:11" ht="15.75" x14ac:dyDescent="0.25">
      <c r="A26" s="1">
        <v>18</v>
      </c>
      <c r="B26" s="1" t="s">
        <v>17</v>
      </c>
      <c r="C26" s="2">
        <v>651.70137524557958</v>
      </c>
      <c r="D26" s="2">
        <v>175</v>
      </c>
      <c r="E26" s="2">
        <f t="shared" si="0"/>
        <v>826.70137524557958</v>
      </c>
      <c r="F26" s="2">
        <v>249.29086108744119</v>
      </c>
      <c r="G26" s="2">
        <f t="shared" si="1"/>
        <v>577.41051415813843</v>
      </c>
      <c r="H26" s="2">
        <v>185</v>
      </c>
      <c r="I26" s="2">
        <f t="shared" si="2"/>
        <v>64.290861087441186</v>
      </c>
      <c r="J26" s="2">
        <f t="shared" si="3"/>
        <v>74.210502219377176</v>
      </c>
      <c r="K26" s="2">
        <v>249.29086108744119</v>
      </c>
    </row>
    <row r="27" spans="1:11" ht="15.75" x14ac:dyDescent="0.25">
      <c r="A27" s="1">
        <v>19</v>
      </c>
      <c r="B27" s="1" t="s">
        <v>18</v>
      </c>
      <c r="C27" s="2">
        <v>43.732240437158474</v>
      </c>
      <c r="D27" s="2">
        <v>40</v>
      </c>
      <c r="E27" s="2">
        <f t="shared" si="0"/>
        <v>83.732240437158481</v>
      </c>
      <c r="F27" s="2">
        <v>21.368110718028774</v>
      </c>
      <c r="G27" s="2">
        <f t="shared" si="1"/>
        <v>62.364129719129707</v>
      </c>
      <c r="H27" s="2">
        <v>13</v>
      </c>
      <c r="I27" s="2">
        <f t="shared" si="2"/>
        <v>8.3681107180287739</v>
      </c>
      <c r="J27" s="2">
        <f t="shared" si="3"/>
        <v>60.838321981510504</v>
      </c>
      <c r="K27" s="2">
        <v>21.368110718028774</v>
      </c>
    </row>
    <row r="28" spans="1:11" ht="15" customHeight="1" x14ac:dyDescent="0.25">
      <c r="A28" s="1">
        <v>20</v>
      </c>
      <c r="B28" s="1" t="s">
        <v>19</v>
      </c>
      <c r="C28" s="2">
        <v>821.8698719623726</v>
      </c>
      <c r="D28" s="2">
        <v>566</v>
      </c>
      <c r="E28" s="2">
        <f t="shared" si="0"/>
        <v>1387.8698719623726</v>
      </c>
      <c r="F28" s="2">
        <v>554.41387501300983</v>
      </c>
      <c r="G28" s="2">
        <f t="shared" si="1"/>
        <v>833.45599694936277</v>
      </c>
      <c r="H28" s="2">
        <v>440</v>
      </c>
      <c r="I28" s="2">
        <f t="shared" si="2"/>
        <v>114.41387501300983</v>
      </c>
      <c r="J28" s="2">
        <f t="shared" si="3"/>
        <v>79.363093138618694</v>
      </c>
      <c r="K28" s="2">
        <v>554.41387501300983</v>
      </c>
    </row>
    <row r="29" spans="1:11" x14ac:dyDescent="0.25">
      <c r="C29" s="11"/>
      <c r="D29" s="11"/>
      <c r="E29" s="11"/>
      <c r="F29" s="11"/>
      <c r="G29" s="11"/>
      <c r="H29" s="11"/>
      <c r="I29" s="11"/>
      <c r="J29" s="11"/>
      <c r="K29" s="11"/>
    </row>
  </sheetData>
  <mergeCells count="3">
    <mergeCell ref="A1:K1"/>
    <mergeCell ref="A2:K2"/>
    <mergeCell ref="A3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Aishwarya Raj</dc:creator>
  <cp:lastModifiedBy>10930010</cp:lastModifiedBy>
  <dcterms:created xsi:type="dcterms:W3CDTF">2018-10-31T12:14:35Z</dcterms:created>
  <dcterms:modified xsi:type="dcterms:W3CDTF">2018-11-30T06:09:22Z</dcterms:modified>
</cp:coreProperties>
</file>